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汇总表" sheetId="2" r:id="rId1"/>
    <sheet name="申请表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<sst xmlns="http://schemas.openxmlformats.org/spreadsheetml/2006/main" count="111" uniqueCount="95">
  <si>
    <t>湖山乡2025年农村公益事业建设财政奖补项目申报汇总表</t>
  </si>
  <si>
    <t>乡镇（公章）</t>
  </si>
  <si>
    <t>单位：元</t>
  </si>
  <si>
    <t>序
号</t>
  </si>
  <si>
    <t>项目所在地</t>
  </si>
  <si>
    <t>项目所在村
农业人口数</t>
  </si>
  <si>
    <t>项目名称</t>
  </si>
  <si>
    <t>项目工程
预算总额</t>
  </si>
  <si>
    <t>村民计划筹资筹劳资金</t>
  </si>
  <si>
    <t>财政计划奖补资金（根据项目所在村项目规模、农业人口数和筹资筹劳资金按一定比例计算。达不到10万按10万标准、1500人以内55%、1500-3000人50%、3000人以上45%.</t>
  </si>
  <si>
    <t>社会计划
捐款资金</t>
  </si>
  <si>
    <t>部门计划
配套资金</t>
  </si>
  <si>
    <t>村集体
积累资金</t>
  </si>
  <si>
    <t>一次
筹资年限</t>
  </si>
  <si>
    <t>村联系人</t>
  </si>
  <si>
    <t>联系电话</t>
  </si>
  <si>
    <t>乡镇</t>
  </si>
  <si>
    <t>村名</t>
  </si>
  <si>
    <t>总数</t>
  </si>
  <si>
    <t>其中
劳动力数</t>
  </si>
  <si>
    <t>金额合计</t>
  </si>
  <si>
    <t>村民筹资</t>
  </si>
  <si>
    <t>村民以资代劳</t>
  </si>
  <si>
    <t>金额</t>
  </si>
  <si>
    <r>
      <rPr>
        <sz val="12"/>
        <rFont val="宋体"/>
        <charset val="134"/>
      </rPr>
      <t>筹资人数(总人口</t>
    </r>
    <r>
      <rPr>
        <sz val="12"/>
        <rFont val="宋体"/>
        <charset val="134"/>
      </rPr>
      <t>*85%)</t>
    </r>
  </si>
  <si>
    <t>总工日</t>
  </si>
  <si>
    <r>
      <rPr>
        <sz val="12"/>
        <rFont val="宋体"/>
        <charset val="134"/>
      </rPr>
      <t>筹劳人数(总人口*</t>
    </r>
    <r>
      <rPr>
        <sz val="12"/>
        <rFont val="宋体"/>
        <charset val="134"/>
      </rPr>
      <t>6</t>
    </r>
    <r>
      <rPr>
        <sz val="12"/>
        <rFont val="宋体"/>
        <charset val="134"/>
      </rPr>
      <t>5%)</t>
    </r>
  </si>
  <si>
    <t>7=14+15+16+17</t>
  </si>
  <si>
    <t>8=9+11</t>
  </si>
  <si>
    <t>9=10*20</t>
  </si>
  <si>
    <t>11=12*50</t>
  </si>
  <si>
    <t>12=13*3</t>
  </si>
  <si>
    <t>合计</t>
  </si>
  <si>
    <t>每个项目名称按下列格式内容填报</t>
  </si>
  <si>
    <t>湖山乡</t>
  </si>
  <si>
    <t>象湖村</t>
  </si>
  <si>
    <t>横坑沿河道防洪堤工程建设（长200M*高4M*1.15M）</t>
  </si>
  <si>
    <t>李建财</t>
  </si>
  <si>
    <t>13950894956</t>
  </si>
  <si>
    <t>杨山村</t>
  </si>
  <si>
    <t>下村拱桥建设（长15M*宽4.5M）</t>
  </si>
  <si>
    <t>钟秀球</t>
  </si>
  <si>
    <t>13906970083</t>
  </si>
  <si>
    <t>桂坪村</t>
  </si>
  <si>
    <t>元东村道护坎建设及涵洞建设（主道砌护坎长30米*高7米,，涵洞波纹管长6米）</t>
  </si>
  <si>
    <t>李上炮</t>
  </si>
  <si>
    <t>漳溪村</t>
  </si>
  <si>
    <t>漳溪村琯村桥边道路硬化及护坎护栏建设河坝修复（道路硬化：长71米，宽4.5米，厚0.18米；护栏：长70米；护坎：长31米，宽0.9米，高3米；河坝修复：长19米，斜坡度4.5米）</t>
  </si>
  <si>
    <t>黄志威</t>
  </si>
  <si>
    <t>1、重点示范项目在项目名称后注明，并放在项目前列；</t>
  </si>
  <si>
    <t>2、各乡镇可在农业农村股邮箱上先申报项目格式汇总表，待项目确定后，再根据农业农村股下达项目内容填报一式四份申请表。</t>
  </si>
  <si>
    <t>附件三</t>
  </si>
  <si>
    <r>
      <rPr>
        <b/>
        <u/>
        <sz val="16"/>
        <rFont val="宋体"/>
        <charset val="134"/>
      </rPr>
      <t xml:space="preserve">     </t>
    </r>
    <r>
      <rPr>
        <b/>
        <sz val="16"/>
        <rFont val="宋体"/>
        <charset val="134"/>
      </rPr>
      <t>村</t>
    </r>
    <r>
      <rPr>
        <b/>
        <u/>
        <sz val="16"/>
        <rFont val="宋体"/>
        <charset val="134"/>
      </rPr>
      <t xml:space="preserve">      </t>
    </r>
    <r>
      <rPr>
        <b/>
        <sz val="16"/>
        <rFont val="宋体"/>
        <charset val="134"/>
      </rPr>
      <t>年公益事业建设一事一议财政奖补申请表</t>
    </r>
  </si>
  <si>
    <r>
      <rPr>
        <sz val="10.5"/>
        <rFont val="宋体"/>
        <charset val="134"/>
      </rPr>
      <t>申请单位：</t>
    </r>
    <r>
      <rPr>
        <sz val="10.5"/>
        <rFont val="Times New Roman"/>
        <charset val="134"/>
      </rPr>
      <t xml:space="preserve">           </t>
    </r>
    <r>
      <rPr>
        <sz val="10.5"/>
        <rFont val="宋体"/>
        <charset val="134"/>
      </rPr>
      <t>（县 )      （镇）             村（盖章）</t>
    </r>
    <r>
      <rPr>
        <sz val="10.5"/>
        <rFont val="Times New Roman"/>
        <charset val="134"/>
      </rPr>
      <t xml:space="preserve">                                                    </t>
    </r>
    <r>
      <rPr>
        <sz val="10.5"/>
        <rFont val="宋体"/>
        <charset val="134"/>
      </rPr>
      <t>单位：人、元</t>
    </r>
    <r>
      <rPr>
        <sz val="10.5"/>
        <rFont val="Times New Roman"/>
        <charset val="134"/>
      </rPr>
      <t xml:space="preserve">                                                                                       </t>
    </r>
  </si>
  <si>
    <t>申请单位基本情况</t>
  </si>
  <si>
    <t>户口数</t>
  </si>
  <si>
    <t>乡村人口数</t>
  </si>
  <si>
    <t>劳动力人数</t>
  </si>
  <si>
    <t>上年县
农民人均纯收入</t>
  </si>
  <si>
    <t>受益人数</t>
  </si>
  <si>
    <t>申请项目名称</t>
  </si>
  <si>
    <t>项目性质</t>
  </si>
  <si>
    <t>拟开工时间</t>
  </si>
  <si>
    <t>拟完工时间</t>
  </si>
  <si>
    <t>投资预算额</t>
  </si>
  <si>
    <t>项目拟建主要内容</t>
  </si>
  <si>
    <t>项目地点</t>
  </si>
  <si>
    <t>工程量</t>
  </si>
  <si>
    <t>主次（干）道</t>
  </si>
  <si>
    <t>路面宽度</t>
  </si>
  <si>
    <t>项目概（预）算</t>
  </si>
  <si>
    <t>编制单位（章）</t>
  </si>
  <si>
    <t>负责人（章）</t>
  </si>
  <si>
    <t>经办人（章）</t>
  </si>
  <si>
    <t>费用名称</t>
  </si>
  <si>
    <t>数量及单位</t>
  </si>
  <si>
    <t>单价</t>
  </si>
  <si>
    <t>备注</t>
  </si>
  <si>
    <t>合   计</t>
  </si>
  <si>
    <t>计划资金来源</t>
  </si>
  <si>
    <t>1、筹资筹劳资金</t>
  </si>
  <si>
    <t>17=2+3+4+5+6</t>
  </si>
  <si>
    <t>筹资标准</t>
  </si>
  <si>
    <t>筹资人数</t>
  </si>
  <si>
    <t>筹劳标准</t>
  </si>
  <si>
    <t>筹劳人数</t>
  </si>
  <si>
    <t>拟一次
筹资年数</t>
  </si>
  <si>
    <t>2、拟申请财政奖补资金</t>
  </si>
  <si>
    <t>3、上年结余
奖补资金</t>
  </si>
  <si>
    <t>4、集体资金</t>
  </si>
  <si>
    <r>
      <rPr>
        <sz val="10.5"/>
        <rFont val="Times New Roman"/>
        <charset val="0"/>
      </rPr>
      <t>5</t>
    </r>
    <r>
      <rPr>
        <sz val="10.5"/>
        <rFont val="宋体"/>
        <charset val="134"/>
      </rPr>
      <t>、争取有关部门资金</t>
    </r>
  </si>
  <si>
    <t>6、捐赠资金</t>
  </si>
  <si>
    <r>
      <rPr>
        <sz val="12"/>
        <rFont val="宋体"/>
        <charset val="134"/>
      </rPr>
      <t xml:space="preserve">乡镇人民政府意见：
 </t>
    </r>
    <r>
      <rPr>
        <sz val="12"/>
        <rFont val="宋体"/>
        <charset val="134"/>
      </rPr>
      <t xml:space="preserve">                                                                </t>
    </r>
    <r>
      <rPr>
        <sz val="12"/>
        <rFont val="宋体"/>
        <charset val="134"/>
      </rPr>
      <t>（盖章）
                                                               年   月    日</t>
    </r>
  </si>
  <si>
    <r>
      <rPr>
        <sz val="12"/>
        <rFont val="宋体"/>
        <charset val="134"/>
      </rPr>
      <t xml:space="preserve">县（市、区）减负部门意见：
 </t>
    </r>
    <r>
      <rPr>
        <sz val="12"/>
        <rFont val="宋体"/>
        <charset val="134"/>
      </rPr>
      <t xml:space="preserve">                                                                </t>
    </r>
    <r>
      <rPr>
        <sz val="12"/>
        <rFont val="宋体"/>
        <charset val="134"/>
      </rPr>
      <t xml:space="preserve">（盖章）
                                                               年   月    日
</t>
    </r>
  </si>
  <si>
    <r>
      <rPr>
        <sz val="12"/>
        <rFont val="宋体"/>
        <charset val="134"/>
      </rPr>
      <t xml:space="preserve">县（市、区）财政（农村综改）部门批复意见：
 </t>
    </r>
    <r>
      <rPr>
        <sz val="12"/>
        <rFont val="宋体"/>
        <charset val="134"/>
      </rPr>
      <t xml:space="preserve">                                                                </t>
    </r>
    <r>
      <rPr>
        <sz val="12"/>
        <rFont val="宋体"/>
        <charset val="134"/>
      </rPr>
      <t xml:space="preserve">（盖章）
                                                               年   月    日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</si>
</sst>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4">
    <font>
      <sz val="12"/>
      <name val="宋体"/>
      <charset val="134"/>
    </font>
    <font>
      <b/>
      <u/>
      <sz val="16"/>
      <name val="宋体"/>
      <charset val="134"/>
    </font>
    <font>
      <b/>
      <sz val="16"/>
      <name val="宋体"/>
      <charset val="134"/>
    </font>
    <font>
      <sz val="10.5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.5"/>
      <name val="Times New Roman"/>
      <charset val="0"/>
    </font>
    <font>
      <b/>
      <sz val="24"/>
      <name val="宋体"/>
      <charset val="134"/>
    </font>
    <font>
      <b/>
      <sz val="22"/>
      <name val="宋体"/>
      <charset val="134"/>
    </font>
    <font>
      <b/>
      <u/>
      <sz val="22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6" borderId="19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57" fontId="0" fillId="0" borderId="2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57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top" wrapText="1"/>
    </xf>
    <xf numFmtId="0" fontId="0" fillId="0" borderId="9" xfId="0" applyFont="1" applyBorder="1" applyAlignment="1">
      <alignment horizontal="center" wrapText="1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1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177" fontId="12" fillId="0" borderId="11" xfId="0" applyNumberFormat="1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177" fontId="12" fillId="0" borderId="12" xfId="0" applyNumberFormat="1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177" fontId="12" fillId="0" borderId="13" xfId="0" applyNumberFormat="1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6"/>
  <sheetViews>
    <sheetView tabSelected="1" zoomScale="85" zoomScaleNormal="85" topLeftCell="A4" workbookViewId="0">
      <selection activeCell="F11" sqref="F11"/>
    </sheetView>
  </sheetViews>
  <sheetFormatPr defaultColWidth="9" defaultRowHeight="14.25"/>
  <cols>
    <col min="1" max="1" width="4.875" style="48" customWidth="1"/>
    <col min="2" max="2" width="9" style="48"/>
    <col min="3" max="3" width="8.75" style="48" customWidth="1"/>
    <col min="4" max="4" width="10.4333333333333" style="48" customWidth="1"/>
    <col min="5" max="5" width="10.3" style="48" customWidth="1"/>
    <col min="6" max="6" width="63.225" style="48" customWidth="1"/>
    <col min="7" max="7" width="14.625" style="48" customWidth="1"/>
    <col min="8" max="8" width="10" style="48" customWidth="1"/>
    <col min="9" max="9" width="9.125" style="48" customWidth="1"/>
    <col min="10" max="10" width="8.5" style="48" customWidth="1"/>
    <col min="11" max="11" width="9.875" style="48" customWidth="1"/>
    <col min="12" max="12" width="10.1416666666667" style="48" customWidth="1"/>
    <col min="13" max="13" width="8.5" style="48" customWidth="1"/>
    <col min="14" max="14" width="11.75" style="48" customWidth="1"/>
    <col min="15" max="15" width="9" style="48" customWidth="1"/>
    <col min="16" max="16" width="7.875" style="48" customWidth="1"/>
    <col min="17" max="17" width="9.55" style="48" customWidth="1"/>
    <col min="18" max="18" width="5.25" style="48" customWidth="1"/>
    <col min="19" max="19" width="11.875" style="48" customWidth="1"/>
    <col min="20" max="20" width="21.625" style="48" customWidth="1"/>
    <col min="21" max="16384" width="9" style="48"/>
  </cols>
  <sheetData>
    <row r="1" s="48" customFormat="1" ht="35.25" customHeight="1"/>
    <row r="2" s="48" customFormat="1" ht="48.75" customHeight="1" spans="1:18">
      <c r="A2" s="50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="48" customFormat="1" customHeight="1" spans="2:18">
      <c r="B3" s="52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="48" customFormat="1" ht="21" customHeight="1" spans="1:20">
      <c r="A4" s="53" t="s">
        <v>1</v>
      </c>
      <c r="B4" s="53"/>
      <c r="C4" s="53"/>
      <c r="D4" s="53"/>
      <c r="E4" s="53"/>
      <c r="F4" s="54"/>
      <c r="G4" s="54"/>
      <c r="H4" s="54"/>
      <c r="I4" s="54"/>
      <c r="J4" s="54"/>
      <c r="K4" s="54"/>
      <c r="L4" s="54"/>
      <c r="M4" s="54"/>
      <c r="N4" s="54"/>
      <c r="O4" s="53"/>
      <c r="P4" s="53"/>
      <c r="Q4" s="53"/>
      <c r="R4" s="54"/>
      <c r="T4" s="54" t="s">
        <v>2</v>
      </c>
    </row>
    <row r="5" s="49" customFormat="1" ht="31.5" customHeight="1" spans="1:20">
      <c r="A5" s="55" t="s">
        <v>3</v>
      </c>
      <c r="B5" s="56" t="s">
        <v>4</v>
      </c>
      <c r="C5" s="56"/>
      <c r="D5" s="57" t="s">
        <v>5</v>
      </c>
      <c r="E5" s="57"/>
      <c r="F5" s="56" t="s">
        <v>6</v>
      </c>
      <c r="G5" s="35" t="s">
        <v>7</v>
      </c>
      <c r="H5" s="26" t="s">
        <v>8</v>
      </c>
      <c r="I5" s="56"/>
      <c r="J5" s="56"/>
      <c r="K5" s="56"/>
      <c r="L5" s="56"/>
      <c r="M5" s="56"/>
      <c r="N5" s="70" t="s">
        <v>9</v>
      </c>
      <c r="O5" s="71" t="s">
        <v>10</v>
      </c>
      <c r="P5" s="71" t="s">
        <v>11</v>
      </c>
      <c r="Q5" s="55" t="s">
        <v>12</v>
      </c>
      <c r="R5" s="55" t="s">
        <v>13</v>
      </c>
      <c r="S5" s="71" t="s">
        <v>14</v>
      </c>
      <c r="T5" s="71" t="s">
        <v>15</v>
      </c>
    </row>
    <row r="6" s="49" customFormat="1" ht="27" customHeight="1" spans="1:20">
      <c r="A6" s="58"/>
      <c r="B6" s="56" t="s">
        <v>16</v>
      </c>
      <c r="C6" s="56" t="s">
        <v>17</v>
      </c>
      <c r="D6" s="56" t="s">
        <v>18</v>
      </c>
      <c r="E6" s="35" t="s">
        <v>19</v>
      </c>
      <c r="F6" s="56"/>
      <c r="G6" s="35"/>
      <c r="H6" s="56" t="s">
        <v>20</v>
      </c>
      <c r="I6" s="56" t="s">
        <v>21</v>
      </c>
      <c r="J6" s="56"/>
      <c r="K6" s="56" t="s">
        <v>22</v>
      </c>
      <c r="L6" s="56"/>
      <c r="M6" s="56"/>
      <c r="N6" s="72"/>
      <c r="O6" s="73"/>
      <c r="P6" s="73"/>
      <c r="Q6" s="73"/>
      <c r="R6" s="73"/>
      <c r="S6" s="73"/>
      <c r="T6" s="73"/>
    </row>
    <row r="7" s="49" customFormat="1" ht="125.25" customHeight="1" spans="1:20">
      <c r="A7" s="59"/>
      <c r="B7" s="56"/>
      <c r="C7" s="56"/>
      <c r="D7" s="56"/>
      <c r="E7" s="56"/>
      <c r="F7" s="56"/>
      <c r="G7" s="35"/>
      <c r="H7" s="56"/>
      <c r="I7" s="56" t="s">
        <v>23</v>
      </c>
      <c r="J7" s="35" t="s">
        <v>24</v>
      </c>
      <c r="K7" s="56" t="s">
        <v>23</v>
      </c>
      <c r="L7" s="56" t="s">
        <v>25</v>
      </c>
      <c r="M7" s="35" t="s">
        <v>26</v>
      </c>
      <c r="N7" s="74"/>
      <c r="O7" s="75"/>
      <c r="P7" s="75"/>
      <c r="Q7" s="75"/>
      <c r="R7" s="75"/>
      <c r="S7" s="75"/>
      <c r="T7" s="75"/>
    </row>
    <row r="8" s="49" customFormat="1" ht="39" customHeight="1" spans="1:20">
      <c r="A8" s="60">
        <v>1</v>
      </c>
      <c r="B8" s="60">
        <v>2</v>
      </c>
      <c r="C8" s="60">
        <v>3</v>
      </c>
      <c r="D8" s="60">
        <v>4</v>
      </c>
      <c r="E8" s="60">
        <v>5</v>
      </c>
      <c r="F8" s="60">
        <v>6</v>
      </c>
      <c r="G8" s="61" t="s">
        <v>27</v>
      </c>
      <c r="H8" s="60" t="s">
        <v>28</v>
      </c>
      <c r="I8" s="60" t="s">
        <v>29</v>
      </c>
      <c r="J8" s="60">
        <v>10</v>
      </c>
      <c r="K8" s="60" t="s">
        <v>30</v>
      </c>
      <c r="L8" s="60" t="s">
        <v>31</v>
      </c>
      <c r="M8" s="60">
        <v>13</v>
      </c>
      <c r="N8" s="76">
        <v>14</v>
      </c>
      <c r="O8" s="76">
        <v>15</v>
      </c>
      <c r="P8" s="76">
        <v>16</v>
      </c>
      <c r="Q8" s="76">
        <v>17</v>
      </c>
      <c r="R8" s="76">
        <v>18</v>
      </c>
      <c r="S8" s="76">
        <v>19</v>
      </c>
      <c r="T8" s="76">
        <v>20</v>
      </c>
    </row>
    <row r="9" s="48" customFormat="1" ht="24.95" customHeight="1" spans="1:20">
      <c r="A9" s="62" t="s">
        <v>32</v>
      </c>
      <c r="B9" s="63"/>
      <c r="C9" s="64"/>
      <c r="D9" s="60">
        <f>SUM(D10:D13)</f>
        <v>5173</v>
      </c>
      <c r="E9" s="60">
        <f>SUM(E10:E13)</f>
        <v>2928</v>
      </c>
      <c r="F9" s="60" t="s">
        <v>33</v>
      </c>
      <c r="G9" s="60">
        <f t="shared" ref="G9:Q9" si="0">SUM(G10:G13)</f>
        <v>855000</v>
      </c>
      <c r="H9" s="60">
        <f t="shared" si="0"/>
        <v>592390</v>
      </c>
      <c r="I9" s="60">
        <f t="shared" si="0"/>
        <v>87940</v>
      </c>
      <c r="J9" s="60">
        <f t="shared" si="0"/>
        <v>4397</v>
      </c>
      <c r="K9" s="60">
        <f t="shared" si="0"/>
        <v>504450</v>
      </c>
      <c r="L9" s="60">
        <f t="shared" si="0"/>
        <v>10089</v>
      </c>
      <c r="M9" s="60">
        <f t="shared" si="0"/>
        <v>3363</v>
      </c>
      <c r="N9" s="60">
        <f t="shared" si="0"/>
        <v>550000</v>
      </c>
      <c r="O9" s="60">
        <f t="shared" si="0"/>
        <v>50000</v>
      </c>
      <c r="P9" s="60">
        <f t="shared" si="0"/>
        <v>0</v>
      </c>
      <c r="Q9" s="60">
        <f t="shared" si="0"/>
        <v>255000</v>
      </c>
      <c r="R9" s="77"/>
      <c r="S9" s="77"/>
      <c r="T9" s="77"/>
    </row>
    <row r="10" s="48" customFormat="1" ht="44" customHeight="1" spans="1:20">
      <c r="A10" s="65">
        <v>1</v>
      </c>
      <c r="B10" s="65" t="s">
        <v>34</v>
      </c>
      <c r="C10" s="65" t="s">
        <v>35</v>
      </c>
      <c r="D10" s="65">
        <v>1021</v>
      </c>
      <c r="E10" s="65">
        <v>605</v>
      </c>
      <c r="F10" s="66" t="s">
        <v>36</v>
      </c>
      <c r="G10" s="67">
        <v>330000</v>
      </c>
      <c r="H10" s="65">
        <v>116960</v>
      </c>
      <c r="I10" s="65">
        <v>17360</v>
      </c>
      <c r="J10" s="65">
        <v>868</v>
      </c>
      <c r="K10" s="65">
        <v>99600</v>
      </c>
      <c r="L10" s="65">
        <v>1992</v>
      </c>
      <c r="M10" s="65">
        <v>664</v>
      </c>
      <c r="N10" s="65">
        <v>250000</v>
      </c>
      <c r="O10" s="65">
        <v>50000</v>
      </c>
      <c r="P10" s="65">
        <v>0</v>
      </c>
      <c r="Q10" s="65">
        <v>30000</v>
      </c>
      <c r="R10" s="65">
        <v>1</v>
      </c>
      <c r="S10" s="78" t="s">
        <v>37</v>
      </c>
      <c r="T10" s="79" t="s">
        <v>38</v>
      </c>
    </row>
    <row r="11" s="48" customFormat="1" ht="48" customHeight="1" spans="1:20">
      <c r="A11" s="65">
        <v>2</v>
      </c>
      <c r="B11" s="65" t="s">
        <v>34</v>
      </c>
      <c r="C11" s="65" t="s">
        <v>39</v>
      </c>
      <c r="D11" s="65">
        <v>1177</v>
      </c>
      <c r="E11" s="65">
        <v>765</v>
      </c>
      <c r="F11" s="67" t="s">
        <v>40</v>
      </c>
      <c r="G11" s="67">
        <v>260000</v>
      </c>
      <c r="H11" s="65">
        <v>134750</v>
      </c>
      <c r="I11" s="65">
        <v>20000</v>
      </c>
      <c r="J11" s="65">
        <v>1000</v>
      </c>
      <c r="K11" s="65">
        <v>114750</v>
      </c>
      <c r="L11" s="65">
        <v>2295</v>
      </c>
      <c r="M11" s="65">
        <v>765</v>
      </c>
      <c r="N11" s="65">
        <v>100000</v>
      </c>
      <c r="O11" s="65">
        <v>0</v>
      </c>
      <c r="P11" s="65">
        <v>0</v>
      </c>
      <c r="Q11" s="65">
        <v>160000</v>
      </c>
      <c r="R11" s="65">
        <v>1</v>
      </c>
      <c r="S11" s="65" t="s">
        <v>41</v>
      </c>
      <c r="T11" s="79" t="s">
        <v>42</v>
      </c>
    </row>
    <row r="12" s="48" customFormat="1" ht="57" customHeight="1" spans="1:20">
      <c r="A12" s="65">
        <v>3</v>
      </c>
      <c r="B12" s="65" t="s">
        <v>34</v>
      </c>
      <c r="C12" s="65" t="s">
        <v>43</v>
      </c>
      <c r="D12" s="65">
        <v>1547</v>
      </c>
      <c r="E12" s="65">
        <v>649</v>
      </c>
      <c r="F12" s="67" t="s">
        <v>44</v>
      </c>
      <c r="G12" s="67">
        <v>115000</v>
      </c>
      <c r="H12" s="65">
        <v>177200</v>
      </c>
      <c r="I12" s="65">
        <v>26300</v>
      </c>
      <c r="J12" s="65">
        <v>1315</v>
      </c>
      <c r="K12" s="65">
        <v>150900</v>
      </c>
      <c r="L12" s="65">
        <v>3018</v>
      </c>
      <c r="M12" s="65">
        <v>1006</v>
      </c>
      <c r="N12" s="65">
        <v>100000</v>
      </c>
      <c r="O12" s="65">
        <v>0</v>
      </c>
      <c r="P12" s="65">
        <v>0</v>
      </c>
      <c r="Q12" s="65">
        <v>15000</v>
      </c>
      <c r="R12" s="65">
        <v>1</v>
      </c>
      <c r="S12" s="65" t="s">
        <v>45</v>
      </c>
      <c r="T12" s="65">
        <v>13959492236</v>
      </c>
    </row>
    <row r="13" s="48" customFormat="1" ht="93" customHeight="1" spans="1:20">
      <c r="A13" s="65">
        <v>4</v>
      </c>
      <c r="B13" s="65" t="s">
        <v>34</v>
      </c>
      <c r="C13" s="65" t="s">
        <v>46</v>
      </c>
      <c r="D13" s="65">
        <v>1428</v>
      </c>
      <c r="E13" s="65">
        <v>909</v>
      </c>
      <c r="F13" s="67" t="s">
        <v>47</v>
      </c>
      <c r="G13" s="67">
        <v>150000</v>
      </c>
      <c r="H13" s="65">
        <v>163480</v>
      </c>
      <c r="I13" s="65">
        <v>24280</v>
      </c>
      <c r="J13" s="65">
        <v>1214</v>
      </c>
      <c r="K13" s="65">
        <v>139200</v>
      </c>
      <c r="L13" s="65">
        <v>2784</v>
      </c>
      <c r="M13" s="65">
        <v>928</v>
      </c>
      <c r="N13" s="65">
        <v>100000</v>
      </c>
      <c r="O13" s="65">
        <v>0</v>
      </c>
      <c r="P13" s="65">
        <v>0</v>
      </c>
      <c r="Q13" s="65">
        <v>50000</v>
      </c>
      <c r="R13" s="65">
        <v>1</v>
      </c>
      <c r="S13" s="65" t="s">
        <v>48</v>
      </c>
      <c r="T13" s="65">
        <v>18959028029</v>
      </c>
    </row>
    <row r="14" s="48" customFormat="1" ht="24.95" customHeight="1" spans="1:20">
      <c r="A14" s="68" t="s">
        <v>49</v>
      </c>
      <c r="B14" s="68"/>
      <c r="C14" s="68"/>
      <c r="D14" s="68"/>
      <c r="E14" s="68"/>
      <c r="F14" s="68"/>
      <c r="G14" s="68"/>
      <c r="H14" s="68"/>
      <c r="I14" s="68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</row>
    <row r="15" s="48" customFormat="1" ht="24.95" customHeight="1" spans="1:20">
      <c r="A15" s="69" t="s">
        <v>50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</row>
    <row r="16" s="48" customFormat="1" ht="9.75" customHeight="1"/>
  </sheetData>
  <mergeCells count="25">
    <mergeCell ref="A2:R2"/>
    <mergeCell ref="A4:E4"/>
    <mergeCell ref="O4:Q4"/>
    <mergeCell ref="B5:C5"/>
    <mergeCell ref="D5:E5"/>
    <mergeCell ref="H5:M5"/>
    <mergeCell ref="I6:J6"/>
    <mergeCell ref="K6:M6"/>
    <mergeCell ref="A9:C9"/>
    <mergeCell ref="A14:I14"/>
    <mergeCell ref="A5:A7"/>
    <mergeCell ref="B6:B7"/>
    <mergeCell ref="C6:C7"/>
    <mergeCell ref="D6:D7"/>
    <mergeCell ref="E6:E7"/>
    <mergeCell ref="F5:F7"/>
    <mergeCell ref="G5:G7"/>
    <mergeCell ref="H6:H7"/>
    <mergeCell ref="N5:N7"/>
    <mergeCell ref="O5:O7"/>
    <mergeCell ref="P5:P7"/>
    <mergeCell ref="Q5:Q7"/>
    <mergeCell ref="R5:R7"/>
    <mergeCell ref="S5:S7"/>
    <mergeCell ref="T5:T7"/>
  </mergeCells>
  <pageMargins left="0.75" right="0.75" top="1" bottom="1" header="0.5" footer="0.5"/>
  <pageSetup paperSize="9" scale="4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pane ySplit="5" topLeftCell="A6" activePane="bottomLeft" state="frozen"/>
      <selection/>
      <selection pane="bottomLeft" activeCell="Q13" sqref="Q13"/>
    </sheetView>
  </sheetViews>
  <sheetFormatPr defaultColWidth="9" defaultRowHeight="14.25"/>
  <cols>
    <col min="1" max="1" width="10.625" customWidth="1"/>
    <col min="2" max="2" width="10.125" customWidth="1"/>
    <col min="3" max="3" width="10.25" customWidth="1"/>
    <col min="4" max="4" width="7" customWidth="1"/>
    <col min="5" max="5" width="5" customWidth="1"/>
    <col min="6" max="6" width="9.5" customWidth="1"/>
    <col min="7" max="7" width="5.375" customWidth="1"/>
    <col min="8" max="8" width="6" customWidth="1"/>
    <col min="9" max="9" width="7.625" customWidth="1"/>
    <col min="10" max="10" width="10" customWidth="1"/>
    <col min="11" max="11" width="6.375" customWidth="1"/>
    <col min="12" max="12" width="5.125" customWidth="1"/>
  </cols>
  <sheetData>
    <row r="1" ht="17.25" customHeight="1" spans="1:1">
      <c r="A1" s="2" t="s">
        <v>51</v>
      </c>
    </row>
    <row r="2" ht="33" customHeight="1" spans="1:12">
      <c r="A2" s="3" t="s">
        <v>52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4" customHeight="1" spans="1:12">
      <c r="A3" s="5" t="s">
        <v>53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30" customHeight="1" spans="1:12">
      <c r="A4" s="6" t="s">
        <v>54</v>
      </c>
      <c r="B4" s="7" t="s">
        <v>55</v>
      </c>
      <c r="C4" s="8" t="s">
        <v>56</v>
      </c>
      <c r="D4" s="9" t="s">
        <v>57</v>
      </c>
      <c r="E4" s="9"/>
      <c r="F4" s="9" t="s">
        <v>58</v>
      </c>
      <c r="G4" s="10"/>
      <c r="H4" s="10" t="s">
        <v>59</v>
      </c>
      <c r="I4" s="10"/>
      <c r="J4" s="7" t="s">
        <v>14</v>
      </c>
      <c r="K4" s="7" t="s">
        <v>15</v>
      </c>
      <c r="L4" s="7"/>
    </row>
    <row r="5" ht="22.5" customHeight="1" spans="1:1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ht="25.5" customHeight="1" spans="1:12">
      <c r="A6" s="11" t="s">
        <v>60</v>
      </c>
      <c r="B6" s="12"/>
      <c r="C6" s="12"/>
      <c r="D6" s="13"/>
      <c r="E6" s="11" t="s">
        <v>61</v>
      </c>
      <c r="F6" s="13"/>
      <c r="G6" s="14" t="s">
        <v>62</v>
      </c>
      <c r="H6" s="15"/>
      <c r="I6" s="14" t="s">
        <v>63</v>
      </c>
      <c r="J6" s="15"/>
      <c r="K6" s="7" t="s">
        <v>64</v>
      </c>
      <c r="L6" s="25"/>
    </row>
    <row r="7" ht="23.25" customHeight="1" spans="1:12">
      <c r="A7" s="16"/>
      <c r="B7" s="17"/>
      <c r="C7" s="17"/>
      <c r="D7" s="18"/>
      <c r="E7" s="19"/>
      <c r="F7" s="20"/>
      <c r="G7" s="21"/>
      <c r="H7" s="20"/>
      <c r="I7" s="43"/>
      <c r="J7" s="23"/>
      <c r="K7" s="23"/>
      <c r="L7" s="23"/>
    </row>
    <row r="8" ht="22.5" customHeight="1" spans="1:12">
      <c r="A8" s="22" t="s">
        <v>65</v>
      </c>
      <c r="B8" s="22"/>
      <c r="C8" s="22"/>
      <c r="D8" s="22"/>
      <c r="E8" s="23" t="s">
        <v>66</v>
      </c>
      <c r="F8" s="23"/>
      <c r="G8" s="23" t="s">
        <v>67</v>
      </c>
      <c r="H8" s="23"/>
      <c r="I8" s="7" t="s">
        <v>68</v>
      </c>
      <c r="J8" s="25"/>
      <c r="K8" s="24" t="s">
        <v>69</v>
      </c>
      <c r="L8" s="24"/>
    </row>
    <row r="9" ht="21.75" customHeight="1" spans="1:12">
      <c r="A9" s="22"/>
      <c r="B9" s="22"/>
      <c r="C9" s="22"/>
      <c r="D9" s="22"/>
      <c r="E9" s="23"/>
      <c r="F9" s="23"/>
      <c r="G9" s="23"/>
      <c r="H9" s="23"/>
      <c r="I9" s="23"/>
      <c r="J9" s="23"/>
      <c r="K9" s="23"/>
      <c r="L9" s="23"/>
    </row>
    <row r="10" ht="21.75" customHeight="1" spans="1:12">
      <c r="A10" s="24" t="s">
        <v>70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1" ht="22.5" customHeight="1" spans="1:12">
      <c r="A11" s="7" t="s">
        <v>71</v>
      </c>
      <c r="B11" s="25"/>
      <c r="C11" s="24"/>
      <c r="D11" s="24"/>
      <c r="E11" s="24"/>
      <c r="F11" s="24" t="s">
        <v>72</v>
      </c>
      <c r="G11" s="24"/>
      <c r="H11" s="24"/>
      <c r="I11" s="24"/>
      <c r="J11" s="44" t="s">
        <v>73</v>
      </c>
      <c r="K11" s="24"/>
      <c r="L11" s="24"/>
    </row>
    <row r="12" ht="21.75" customHeight="1" spans="1:12">
      <c r="A12" s="10" t="s">
        <v>74</v>
      </c>
      <c r="B12" s="10" t="s">
        <v>75</v>
      </c>
      <c r="C12" s="10" t="s">
        <v>76</v>
      </c>
      <c r="D12" s="10" t="s">
        <v>23</v>
      </c>
      <c r="E12" s="10"/>
      <c r="F12" s="10" t="s">
        <v>74</v>
      </c>
      <c r="G12" s="10" t="s">
        <v>75</v>
      </c>
      <c r="H12" s="10"/>
      <c r="I12" s="24" t="s">
        <v>76</v>
      </c>
      <c r="J12" s="24" t="s">
        <v>23</v>
      </c>
      <c r="K12" s="24" t="s">
        <v>77</v>
      </c>
      <c r="L12" s="24"/>
    </row>
    <row r="13" ht="23.25" customHeight="1" spans="1:12">
      <c r="A13" s="24"/>
      <c r="B13" s="24"/>
      <c r="C13" s="26"/>
      <c r="D13" s="27"/>
      <c r="E13" s="28"/>
      <c r="F13" s="26"/>
      <c r="G13" s="27"/>
      <c r="H13" s="28"/>
      <c r="I13" s="24"/>
      <c r="J13" s="24"/>
      <c r="K13" s="14"/>
      <c r="L13" s="15"/>
    </row>
    <row r="14" ht="21" customHeight="1" spans="1:12">
      <c r="A14" s="24"/>
      <c r="B14" s="24"/>
      <c r="C14" s="24"/>
      <c r="D14" s="14"/>
      <c r="E14" s="15"/>
      <c r="F14" s="24"/>
      <c r="G14" s="14"/>
      <c r="H14" s="15"/>
      <c r="I14" s="24"/>
      <c r="J14" s="24"/>
      <c r="K14" s="14"/>
      <c r="L14" s="15"/>
    </row>
    <row r="15" ht="21.75" customHeight="1" spans="1:12">
      <c r="A15" s="24" t="s">
        <v>78</v>
      </c>
      <c r="B15" s="29"/>
      <c r="C15" s="29"/>
      <c r="D15" s="30"/>
      <c r="E15" s="31"/>
      <c r="F15" s="29"/>
      <c r="G15" s="30"/>
      <c r="H15" s="31"/>
      <c r="I15" s="29"/>
      <c r="J15" s="24"/>
      <c r="K15" s="14"/>
      <c r="L15" s="15"/>
    </row>
    <row r="16" ht="24.95" customHeight="1" spans="1:12">
      <c r="A16" s="14" t="s">
        <v>79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15"/>
    </row>
    <row r="17" s="1" customFormat="1" ht="29.25" customHeight="1" spans="1:12">
      <c r="A17" s="23" t="s">
        <v>32</v>
      </c>
      <c r="B17" s="33" t="s">
        <v>80</v>
      </c>
      <c r="C17" s="34"/>
      <c r="D17" s="34"/>
      <c r="E17" s="34"/>
      <c r="F17" s="34"/>
      <c r="G17" s="34"/>
      <c r="H17" s="34"/>
      <c r="I17" s="34"/>
      <c r="J17" s="34"/>
      <c r="K17" s="34"/>
      <c r="L17" s="45"/>
    </row>
    <row r="18" s="1" customFormat="1" ht="29.25" customHeight="1" spans="1:12">
      <c r="A18" s="23" t="s">
        <v>81</v>
      </c>
      <c r="B18" s="7" t="s">
        <v>20</v>
      </c>
      <c r="C18" s="7" t="s">
        <v>23</v>
      </c>
      <c r="D18" s="6" t="s">
        <v>82</v>
      </c>
      <c r="E18" s="35" t="s">
        <v>83</v>
      </c>
      <c r="F18" s="35"/>
      <c r="G18" s="35" t="s">
        <v>23</v>
      </c>
      <c r="H18" s="35"/>
      <c r="I18" s="7" t="s">
        <v>25</v>
      </c>
      <c r="J18" s="23" t="s">
        <v>84</v>
      </c>
      <c r="K18" s="23" t="s">
        <v>85</v>
      </c>
      <c r="L18" s="23"/>
    </row>
    <row r="19" s="1" customFormat="1" ht="25.5" customHeight="1" spans="1:12">
      <c r="A19" s="23"/>
      <c r="B19" s="23"/>
      <c r="C19" s="36"/>
      <c r="D19" s="36"/>
      <c r="E19" s="24"/>
      <c r="F19" s="24"/>
      <c r="G19" s="24"/>
      <c r="H19" s="24"/>
      <c r="I19" s="24"/>
      <c r="J19" s="24"/>
      <c r="K19" s="24"/>
      <c r="L19" s="24"/>
    </row>
    <row r="20" ht="27.75" customHeight="1" spans="1:12">
      <c r="A20" s="9" t="s">
        <v>86</v>
      </c>
      <c r="B20" s="7" t="s">
        <v>87</v>
      </c>
      <c r="C20" s="7"/>
      <c r="D20" s="7"/>
      <c r="E20" s="37" t="s">
        <v>88</v>
      </c>
      <c r="F20" s="38"/>
      <c r="G20" s="24" t="s">
        <v>89</v>
      </c>
      <c r="H20" s="24"/>
      <c r="I20" s="36" t="s">
        <v>90</v>
      </c>
      <c r="J20" s="36"/>
      <c r="K20" s="24" t="s">
        <v>91</v>
      </c>
      <c r="L20" s="24"/>
    </row>
    <row r="21" ht="30.75" customHeight="1" spans="1:12">
      <c r="A21" s="7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</row>
    <row r="22" ht="59.25" customHeight="1" spans="1:12">
      <c r="A22" s="39" t="s">
        <v>92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6"/>
    </row>
    <row r="23" ht="1.5" hidden="1" customHeight="1" spans="1:12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7"/>
    </row>
    <row r="24" ht="59.25" customHeight="1" spans="1:12">
      <c r="A24" s="39" t="s">
        <v>93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6"/>
    </row>
    <row r="25" ht="59.25" customHeight="1" spans="1:12">
      <c r="A25" s="39" t="s">
        <v>94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6"/>
    </row>
    <row r="26" hidden="1"/>
  </sheetData>
  <mergeCells count="71">
    <mergeCell ref="A2:L2"/>
    <mergeCell ref="A3:L3"/>
    <mergeCell ref="D4:E4"/>
    <mergeCell ref="F4:G4"/>
    <mergeCell ref="H4:I4"/>
    <mergeCell ref="K4:L4"/>
    <mergeCell ref="D5:E5"/>
    <mergeCell ref="F5:G5"/>
    <mergeCell ref="H5:I5"/>
    <mergeCell ref="K5:L5"/>
    <mergeCell ref="A6:D6"/>
    <mergeCell ref="E6:F6"/>
    <mergeCell ref="G6:H6"/>
    <mergeCell ref="I6:J6"/>
    <mergeCell ref="K6:L6"/>
    <mergeCell ref="A7:D7"/>
    <mergeCell ref="E7:F7"/>
    <mergeCell ref="G7:H7"/>
    <mergeCell ref="I7:J7"/>
    <mergeCell ref="K7:L7"/>
    <mergeCell ref="A8:D8"/>
    <mergeCell ref="E8:F8"/>
    <mergeCell ref="G8:H8"/>
    <mergeCell ref="I8:J8"/>
    <mergeCell ref="K8:L8"/>
    <mergeCell ref="A9:D9"/>
    <mergeCell ref="E9:F9"/>
    <mergeCell ref="G9:H9"/>
    <mergeCell ref="I9:J9"/>
    <mergeCell ref="K9:L9"/>
    <mergeCell ref="A10:L10"/>
    <mergeCell ref="A11:B11"/>
    <mergeCell ref="C11:E11"/>
    <mergeCell ref="F11:G11"/>
    <mergeCell ref="H11:I11"/>
    <mergeCell ref="K11:L11"/>
    <mergeCell ref="D12:E12"/>
    <mergeCell ref="G12:H12"/>
    <mergeCell ref="K12:L12"/>
    <mergeCell ref="D13:E13"/>
    <mergeCell ref="G13:H13"/>
    <mergeCell ref="K13:L13"/>
    <mergeCell ref="D14:E14"/>
    <mergeCell ref="G14:H14"/>
    <mergeCell ref="K14:L14"/>
    <mergeCell ref="D15:E15"/>
    <mergeCell ref="G15:H15"/>
    <mergeCell ref="K15:L15"/>
    <mergeCell ref="A16:L16"/>
    <mergeCell ref="B17:L17"/>
    <mergeCell ref="E18:F18"/>
    <mergeCell ref="G18:H18"/>
    <mergeCell ref="K18:L18"/>
    <mergeCell ref="E19:F19"/>
    <mergeCell ref="G19:H19"/>
    <mergeCell ref="K19:L19"/>
    <mergeCell ref="B20:D20"/>
    <mergeCell ref="E20:F20"/>
    <mergeCell ref="G20:H20"/>
    <mergeCell ref="I20:J20"/>
    <mergeCell ref="K20:L20"/>
    <mergeCell ref="B21:D21"/>
    <mergeCell ref="E21:F21"/>
    <mergeCell ref="G21:H21"/>
    <mergeCell ref="I21:J21"/>
    <mergeCell ref="K21:L21"/>
    <mergeCell ref="A22:L22"/>
    <mergeCell ref="A23:L23"/>
    <mergeCell ref="A24:L24"/>
    <mergeCell ref="A25:L25"/>
    <mergeCell ref="A4:A5"/>
  </mergeCells>
  <printOptions horizontalCentered="1"/>
  <pageMargins left="0.393700787401575" right="0.393700787401575" top="0.78740157480315" bottom="0.590551181102362" header="0.31496062992126" footer="0.31496062992126"/>
  <pageSetup paperSize="9" scale="9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如风过境</cp:lastModifiedBy>
  <dcterms:created xsi:type="dcterms:W3CDTF">2021-03-15T03:04:00Z</dcterms:created>
  <dcterms:modified xsi:type="dcterms:W3CDTF">2025-03-31T07:17:12Z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6CEB885E74EF4721854844F9C06B4D4B_12</vt:lpwstr>
  </property>
</Properties>
</file>