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19-2021稳岗\2021\"/>
    </mc:Choice>
  </mc:AlternateContent>
  <bookViews>
    <workbookView xWindow="0" yWindow="0" windowWidth="28800" windowHeight="1254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6" i="1" l="1"/>
  <c r="G5" i="1"/>
  <c r="G4" i="1"/>
  <c r="G3" i="1"/>
</calcChain>
</file>

<file path=xl/sharedStrings.xml><?xml version="1.0" encoding="utf-8"?>
<sst xmlns="http://schemas.openxmlformats.org/spreadsheetml/2006/main" count="20" uniqueCount="19">
  <si>
    <t>龙岩市永定区2021年度符合失业保险稳岗返还企业名单</t>
  </si>
  <si>
    <t>序号</t>
  </si>
  <si>
    <t>单位名称</t>
  </si>
  <si>
    <t>年平均参保人数</t>
  </si>
  <si>
    <t>标准裁员率(%)</t>
  </si>
  <si>
    <t>缴费总金额</t>
  </si>
  <si>
    <r>
      <rPr>
        <b/>
        <sz val="10"/>
        <color theme="1"/>
        <rFont val="宋体"/>
        <charset val="134"/>
      </rPr>
      <t>是否大型企业</t>
    </r>
  </si>
  <si>
    <r>
      <rPr>
        <b/>
        <sz val="10"/>
        <color theme="1"/>
        <rFont val="宋体"/>
        <charset val="134"/>
      </rPr>
      <t>实际返还金额</t>
    </r>
  </si>
  <si>
    <t>是</t>
  </si>
  <si>
    <t>龙岩市烟草公司永定分公司</t>
  </si>
  <si>
    <t>2.42</t>
  </si>
  <si>
    <t>否</t>
    <phoneticPr fontId="8" type="noConversion"/>
  </si>
  <si>
    <t>福建海筑建设工程有限公司</t>
  </si>
  <si>
    <t>-13.16</t>
  </si>
  <si>
    <t>中国人民财产保险股份有限公司龙岩市永定支公司</t>
  </si>
  <si>
    <t>-2.86</t>
  </si>
  <si>
    <t>是</t>
    <phoneticPr fontId="8" type="noConversion"/>
  </si>
  <si>
    <t>龙岩市永定区粮食购销有限公司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</si>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</sst>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Segoe UI"/>
      <family val="2"/>
    </font>
    <font>
      <sz val="9"/>
      <color theme="1"/>
      <name val="Segoe UI"/>
      <family val="2"/>
    </font>
    <font>
      <sz val="9"/>
      <color theme="1"/>
      <name val="宋体"/>
      <charset val="134"/>
    </font>
    <font>
      <b/>
      <sz val="10"/>
      <color theme="1"/>
      <name val="宋体"/>
      <charset val="134"/>
    </font>
    <font>
      <sz val="9"/>
      <color theme="1"/>
      <name val="Segoe UI"/>
      <charset val="1"/>
    </font>
    <font>
      <sz val="9"/>
      <name val="宋体"/>
      <charset val="134"/>
      <scheme val="minor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wrapText="1"/>
    </xf>
    <xf numFmtId="0" fontId="0" fillId="0" borderId="2" xfId="0" applyFont="1" applyBorder="1">
      <alignment vertical="center"/>
    </xf>
    <xf numFmtId="0" fontId="4" fillId="0" borderId="2" xfId="0" applyFont="1" applyFill="1" applyBorder="1" applyAlignment="1"/>
    <xf numFmtId="0" fontId="5" fillId="0" borderId="2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7" fillId="0" borderId="2" xfId="0" applyFont="1" applyFill="1" applyBorder="1" applyAlignment="1"/>
    <xf numFmtId="0" fontId="9" fillId="0" borderId="2" xfId="0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="150" zoomScaleNormal="150" workbookViewId="0">
      <selection activeCell="I10" sqref="I10"/>
    </sheetView>
  </sheetViews>
  <sheetFormatPr defaultColWidth="9" defaultRowHeight="13.5" x14ac:dyDescent="0.15"/>
  <cols>
    <col min="1" max="1" width="3.625" customWidth="1"/>
    <col min="2" max="2" width="32.5" customWidth="1"/>
    <col min="3" max="3" width="6.875" customWidth="1"/>
    <col min="4" max="4" width="7.25" customWidth="1"/>
    <col min="5" max="5" width="8.625" customWidth="1"/>
    <col min="6" max="6" width="6.5" customWidth="1"/>
    <col min="7" max="7" width="11" customWidth="1"/>
  </cols>
  <sheetData>
    <row r="1" spans="1:7" ht="39" customHeight="1" x14ac:dyDescent="0.15">
      <c r="A1" s="8" t="s">
        <v>0</v>
      </c>
      <c r="B1" s="8"/>
      <c r="C1" s="8"/>
      <c r="D1" s="8"/>
      <c r="E1" s="8"/>
      <c r="F1" s="8"/>
      <c r="G1" s="8"/>
    </row>
    <row r="2" spans="1:7" s="1" customFormat="1" ht="42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s="2" customFormat="1" x14ac:dyDescent="0.2">
      <c r="A3" s="5">
        <v>1</v>
      </c>
      <c r="B3" s="9" t="s">
        <v>9</v>
      </c>
      <c r="C3" s="9">
        <v>246</v>
      </c>
      <c r="D3" s="9" t="s">
        <v>10</v>
      </c>
      <c r="E3" s="6">
        <v>321240.34000000003</v>
      </c>
      <c r="F3" s="7" t="s">
        <v>8</v>
      </c>
      <c r="G3" s="5">
        <f>321240.34*0.5</f>
        <v>160620.17000000001</v>
      </c>
    </row>
    <row r="4" spans="1:7" s="2" customFormat="1" x14ac:dyDescent="0.2">
      <c r="A4" s="5">
        <v>2</v>
      </c>
      <c r="B4" s="6" t="s">
        <v>12</v>
      </c>
      <c r="C4" s="6">
        <v>42</v>
      </c>
      <c r="D4" s="6" t="s">
        <v>13</v>
      </c>
      <c r="E4" s="6">
        <v>8320.08</v>
      </c>
      <c r="F4" s="10" t="s">
        <v>11</v>
      </c>
      <c r="G4" s="5">
        <f>E4*0.9</f>
        <v>7488.0720000000001</v>
      </c>
    </row>
    <row r="5" spans="1:7" s="2" customFormat="1" x14ac:dyDescent="0.2">
      <c r="A5" s="5">
        <v>3</v>
      </c>
      <c r="B5" s="6" t="s">
        <v>14</v>
      </c>
      <c r="C5" s="6">
        <v>36</v>
      </c>
      <c r="D5" s="6" t="s">
        <v>15</v>
      </c>
      <c r="E5" s="6">
        <v>20273.12</v>
      </c>
      <c r="F5" s="10" t="s">
        <v>16</v>
      </c>
      <c r="G5" s="5">
        <f>E5*0.5</f>
        <v>10136.56</v>
      </c>
    </row>
    <row r="6" spans="1:7" s="2" customFormat="1" x14ac:dyDescent="0.2">
      <c r="A6" s="5">
        <v>4</v>
      </c>
      <c r="B6" s="6" t="s">
        <v>17</v>
      </c>
      <c r="C6" s="6">
        <v>30</v>
      </c>
      <c r="D6" s="6" t="s">
        <v>18</v>
      </c>
      <c r="E6" s="6">
        <v>21145.35</v>
      </c>
      <c r="F6" s="10" t="s">
        <v>11</v>
      </c>
      <c r="G6" s="5">
        <f>E6*0.9</f>
        <v>19030.814999999999</v>
      </c>
    </row>
  </sheetData>
  <mergeCells count="1">
    <mergeCell ref="A1:G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2022-05-11T01:39:00Z</dcterms:created>
  <dcterms:modified xsi:type="dcterms:W3CDTF">2022-09-23T08:58:42Z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D25EBB13F92745DC9C706E6ED960C51A</vt:lpwstr>
  </property>
  <property fmtid="{D5CDD505-2E9C-101B-9397-08002B2CF9AE}" pid="3" name="KSOProductBuildVer">
    <vt:lpwstr>2052-11.1.0.11691</vt:lpwstr>
  </property>
</Properties>
</file>