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2210"/>
  </bookViews>
  <sheets>
    <sheet name="1-7" sheetId="1" r:id="rId1"/>
  </sheets>
  <externalReferences>
    <externalReference r:id="rId2"/>
    <externalReference r:id="rId3"/>
    <externalReference r:id="rId4"/>
  </externalReferences>
  <definedNames>
    <definedName name="_xlnm.Print_Titles" localSheetId="0">'1-7'!$1:4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/>
</workbook>
</file>

<file path=xl/sharedStrings.xml><?xml version="1.0" encoding="utf-8"?>
<sst xmlns="http://schemas.openxmlformats.org/spreadsheetml/2006/main" count="64">
  <si>
    <t>附表1-7</t>
  </si>
  <si>
    <t>2017年度对下税收返还和转移支付预算表</t>
  </si>
  <si>
    <t> 单位：万元</t>
  </si>
  <si>
    <t>项目</t>
  </si>
  <si>
    <t>小计</t>
  </si>
  <si>
    <t>汀州镇</t>
  </si>
  <si>
    <t>大同镇</t>
  </si>
  <si>
    <t>古城镇</t>
  </si>
  <si>
    <t>铁长乡</t>
  </si>
  <si>
    <t>庵杰乡</t>
  </si>
  <si>
    <t>新桥镇</t>
  </si>
  <si>
    <t>馆前镇</t>
  </si>
  <si>
    <t>童坊镇</t>
  </si>
  <si>
    <t>策武镇</t>
  </si>
  <si>
    <t>河田镇</t>
  </si>
  <si>
    <t>三洲镇</t>
  </si>
  <si>
    <t>南山镇</t>
  </si>
  <si>
    <t>涂坊镇</t>
  </si>
  <si>
    <t>宣成乡</t>
  </si>
  <si>
    <t>羊牯乡</t>
  </si>
  <si>
    <t>濯田镇</t>
  </si>
  <si>
    <t>四都镇</t>
  </si>
  <si>
    <t>红山乡</t>
  </si>
  <si>
    <t>未落实到地区数</t>
  </si>
  <si>
    <t>一、税收返还</t>
  </si>
  <si>
    <t>1.增值税和消费税税收返还收入</t>
  </si>
  <si>
    <t>2.所得税基数返还收入</t>
  </si>
  <si>
    <t>3.成品油价格和税费改革税收返还收入</t>
  </si>
  <si>
    <t>二、一般性转移支付</t>
  </si>
  <si>
    <t>1.体制补助收入</t>
  </si>
  <si>
    <t>2.均衡性转移支付补助收入</t>
  </si>
  <si>
    <t>3.革命老区及边境地区转移支付收入</t>
  </si>
  <si>
    <t>4.县级基本财力保障机制奖补资金收入</t>
  </si>
  <si>
    <t>5.结算补助收入</t>
  </si>
  <si>
    <t>6.成品油价格和税费改革转移支付补助收入</t>
  </si>
  <si>
    <t>7.基层公检法司转移支付收入</t>
  </si>
  <si>
    <t>8.义务教育等转移支付收入</t>
  </si>
  <si>
    <t>9.基本养老保险和低保等转移支付收入</t>
  </si>
  <si>
    <t>10.新型农村合作医疗等转移支付收入</t>
  </si>
  <si>
    <t>11.农村综合改革等转移支付收入</t>
  </si>
  <si>
    <t>12.产粮（油）大县奖励资金收入</t>
  </si>
  <si>
    <t>13.重点生态功能区转移支付收入</t>
  </si>
  <si>
    <t>14.固定数额补助收入</t>
  </si>
  <si>
    <t>15.其他一般性转移支付收入</t>
  </si>
  <si>
    <t>三、专项转移支付</t>
  </si>
  <si>
    <t>1.一般公共服务支出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</si>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</sst>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_GBK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50" applyFont="1" applyAlignment="1">
      <alignment horizontal="center" vertical="center"/>
    </xf>
    <xf numFmtId="0" fontId="0" fillId="0" borderId="0" xfId="50" applyFont="1" applyAlignment="1">
      <alignment horizontal="center" vertical="center"/>
    </xf>
    <xf numFmtId="0" fontId="2" fillId="0" borderId="0" xfId="47">
      <alignment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2" xfId="47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50" applyFont="1" applyBorder="1">
      <alignment vertical="center"/>
    </xf>
    <xf numFmtId="0" fontId="5" fillId="0" borderId="3" xfId="50" applyFont="1" applyBorder="1">
      <alignment vertical="center"/>
    </xf>
    <xf numFmtId="0" fontId="5" fillId="0" borderId="2" xfId="50" applyFont="1" applyBorder="1" applyAlignment="1">
      <alignment horizontal="left" vertical="center" indent="1"/>
    </xf>
    <xf numFmtId="0" fontId="5" fillId="0" borderId="2" xfId="50" applyFont="1" applyBorder="1">
      <alignment vertical="center"/>
    </xf>
    <xf numFmtId="0" fontId="1" fillId="0" borderId="0" xfId="50" applyNumberFormat="1" applyFont="1" applyAlignment="1">
      <alignment horizontal="center" vertical="center" wrapText="1"/>
    </xf>
    <xf numFmtId="0" fontId="2" fillId="0" borderId="0" xfId="47" applyNumberFormat="1" applyFont="1" applyAlignment="1">
      <alignment horizontal="center" vertical="center" wrapText="1"/>
    </xf>
    <xf numFmtId="0" fontId="2" fillId="0" borderId="0" xfId="47" applyNumberFormat="1" applyFont="1" applyAlignment="1">
      <alignment horizontal="right" vertical="center" wrapText="1"/>
    </xf>
    <xf numFmtId="0" fontId="5" fillId="0" borderId="3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7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02017111430059720907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1-20"/>
      <sheetName val="1-21"/>
      <sheetName val="1-22"/>
      <sheetName val="1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4"/>
  <sheetViews>
    <sheetView tabSelected="1" workbookViewId="0">
      <selection activeCell="A2" sqref="A2:U2"/>
    </sheetView>
  </sheetViews>
  <sheetFormatPr defaultColWidth="9" defaultRowHeight="14.25"/>
  <cols>
    <col min="1" max="1" width="41" style="1" customWidth="1"/>
    <col min="2" max="2" width="7" style="1" customWidth="1"/>
    <col min="3" max="20" width="6.625" style="1" customWidth="1"/>
    <col min="21" max="21" width="9.375" style="2" customWidth="1"/>
    <col min="22" max="16384" width="9" style="1"/>
  </cols>
  <sheetData>
    <row r="1" spans="1:1">
      <c r="A1" s="3" t="s">
        <v>0</v>
      </c>
    </row>
    <row r="2" ht="24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4"/>
    </row>
    <row r="3" spans="1:2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5" t="s">
        <v>2</v>
      </c>
      <c r="U3" s="16"/>
    </row>
    <row r="4" ht="27.95" customHeight="1" spans="1:2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</row>
    <row r="5" ht="16.7" customHeight="1" spans="1:21">
      <c r="A5" s="10" t="s">
        <v>24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7"/>
    </row>
    <row r="6" ht="16.7" customHeight="1" spans="1:21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8"/>
    </row>
    <row r="7" ht="16.7" customHeight="1" spans="1:21">
      <c r="A7" s="12" t="s">
        <v>26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8"/>
    </row>
    <row r="8" ht="16.7" customHeight="1" spans="1:21">
      <c r="A8" s="12" t="s">
        <v>27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8"/>
    </row>
    <row r="9" ht="16.7" customHeight="1" spans="1:21">
      <c r="A9" s="10" t="s">
        <v>28</v>
      </c>
      <c r="B9" s="13">
        <f t="shared" ref="B9:U9" si="0">SUM(B10:B24)</f>
        <v>12184</v>
      </c>
      <c r="C9" s="13">
        <f t="shared" si="0"/>
        <v>972</v>
      </c>
      <c r="D9" s="13">
        <f t="shared" si="0"/>
        <v>1156</v>
      </c>
      <c r="E9" s="13">
        <f t="shared" si="0"/>
        <v>579</v>
      </c>
      <c r="F9" s="13">
        <f t="shared" si="0"/>
        <v>316</v>
      </c>
      <c r="G9" s="13">
        <f t="shared" si="0"/>
        <v>351</v>
      </c>
      <c r="H9" s="13">
        <f t="shared" si="0"/>
        <v>752</v>
      </c>
      <c r="I9" s="13">
        <f t="shared" si="0"/>
        <v>634</v>
      </c>
      <c r="J9" s="13">
        <f t="shared" si="0"/>
        <v>645</v>
      </c>
      <c r="K9" s="13">
        <f t="shared" si="0"/>
        <v>650</v>
      </c>
      <c r="L9" s="13">
        <f t="shared" si="0"/>
        <v>1060</v>
      </c>
      <c r="M9" s="13">
        <f t="shared" si="0"/>
        <v>397</v>
      </c>
      <c r="N9" s="13">
        <f t="shared" si="0"/>
        <v>719</v>
      </c>
      <c r="O9" s="13">
        <f t="shared" si="0"/>
        <v>568</v>
      </c>
      <c r="P9" s="13">
        <f t="shared" si="0"/>
        <v>303</v>
      </c>
      <c r="Q9" s="13">
        <f t="shared" si="0"/>
        <v>378</v>
      </c>
      <c r="R9" s="13">
        <f t="shared" si="0"/>
        <v>998</v>
      </c>
      <c r="S9" s="13">
        <f t="shared" si="0"/>
        <v>564</v>
      </c>
      <c r="T9" s="13">
        <f t="shared" si="0"/>
        <v>342</v>
      </c>
      <c r="U9" s="13">
        <f t="shared" si="0"/>
        <v>800</v>
      </c>
    </row>
    <row r="10" ht="16.7" customHeight="1" spans="1:21">
      <c r="A10" s="12" t="s">
        <v>29</v>
      </c>
      <c r="B10" s="13">
        <f t="shared" ref="B10:B24" si="1">SUM(C10:U10)</f>
        <v>1862</v>
      </c>
      <c r="C10" s="13">
        <v>148</v>
      </c>
      <c r="D10" s="13">
        <v>164</v>
      </c>
      <c r="E10" s="13">
        <v>111</v>
      </c>
      <c r="F10" s="13">
        <v>50</v>
      </c>
      <c r="G10" s="13">
        <v>75</v>
      </c>
      <c r="H10" s="13">
        <v>103</v>
      </c>
      <c r="I10" s="13">
        <v>105</v>
      </c>
      <c r="J10" s="13">
        <v>113</v>
      </c>
      <c r="K10" s="13">
        <v>106</v>
      </c>
      <c r="L10" s="13">
        <v>156</v>
      </c>
      <c r="M10" s="13">
        <v>65</v>
      </c>
      <c r="N10" s="13">
        <v>106</v>
      </c>
      <c r="O10" s="13">
        <v>81</v>
      </c>
      <c r="P10" s="13">
        <v>72</v>
      </c>
      <c r="Q10" s="13">
        <v>70</v>
      </c>
      <c r="R10" s="13">
        <v>178</v>
      </c>
      <c r="S10" s="13">
        <v>92</v>
      </c>
      <c r="T10" s="13">
        <v>67</v>
      </c>
      <c r="U10" s="13"/>
    </row>
    <row r="11" ht="16.7" customHeight="1" spans="1:21">
      <c r="A11" s="12" t="s">
        <v>30</v>
      </c>
      <c r="B11" s="13">
        <f t="shared" si="1"/>
        <v>2696</v>
      </c>
      <c r="C11" s="13">
        <v>193</v>
      </c>
      <c r="D11" s="13">
        <v>307</v>
      </c>
      <c r="E11" s="13">
        <v>126</v>
      </c>
      <c r="F11" s="13">
        <v>113</v>
      </c>
      <c r="G11" s="13">
        <v>96</v>
      </c>
      <c r="H11" s="13">
        <v>217</v>
      </c>
      <c r="I11" s="13">
        <v>167</v>
      </c>
      <c r="J11" s="13">
        <v>110</v>
      </c>
      <c r="K11" s="13">
        <v>189</v>
      </c>
      <c r="L11" s="13">
        <v>244</v>
      </c>
      <c r="M11" s="13">
        <v>112</v>
      </c>
      <c r="N11" s="13">
        <v>188</v>
      </c>
      <c r="O11" s="13">
        <v>161</v>
      </c>
      <c r="P11" s="13">
        <v>51</v>
      </c>
      <c r="Q11" s="13">
        <v>80</v>
      </c>
      <c r="R11" s="13">
        <v>164</v>
      </c>
      <c r="S11" s="13">
        <v>108</v>
      </c>
      <c r="T11" s="13">
        <v>70</v>
      </c>
      <c r="U11" s="13"/>
    </row>
    <row r="12" ht="16.7" customHeight="1" spans="1:21">
      <c r="A12" s="12" t="s">
        <v>31</v>
      </c>
      <c r="B12" s="13">
        <f t="shared" si="1"/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ht="16.7" customHeight="1" spans="1:21">
      <c r="A13" s="12" t="s">
        <v>32</v>
      </c>
      <c r="B13" s="13">
        <f t="shared" si="1"/>
        <v>2608</v>
      </c>
      <c r="C13" s="13">
        <v>189</v>
      </c>
      <c r="D13" s="13">
        <v>301</v>
      </c>
      <c r="E13" s="13">
        <v>130</v>
      </c>
      <c r="F13" s="13">
        <v>85</v>
      </c>
      <c r="G13" s="13">
        <v>90</v>
      </c>
      <c r="H13" s="13">
        <v>182</v>
      </c>
      <c r="I13" s="13">
        <v>161</v>
      </c>
      <c r="J13" s="13">
        <v>121</v>
      </c>
      <c r="K13" s="13">
        <v>175</v>
      </c>
      <c r="L13" s="13">
        <v>254</v>
      </c>
      <c r="M13" s="13">
        <v>93</v>
      </c>
      <c r="N13" s="13">
        <v>158</v>
      </c>
      <c r="O13" s="13">
        <v>134</v>
      </c>
      <c r="P13" s="13">
        <v>68</v>
      </c>
      <c r="Q13" s="13">
        <v>80</v>
      </c>
      <c r="R13" s="13">
        <v>184</v>
      </c>
      <c r="S13" s="13">
        <v>131</v>
      </c>
      <c r="T13" s="13">
        <v>72</v>
      </c>
      <c r="U13" s="13"/>
    </row>
    <row r="14" ht="16.7" customHeight="1" spans="1:21">
      <c r="A14" s="12" t="s">
        <v>33</v>
      </c>
      <c r="B14" s="13">
        <f t="shared" si="1"/>
        <v>800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800</v>
      </c>
    </row>
    <row r="15" ht="16.7" customHeight="1" spans="1:21">
      <c r="A15" s="12" t="s">
        <v>34</v>
      </c>
      <c r="B15" s="13">
        <f t="shared" si="1"/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16.7" customHeight="1" spans="1:21">
      <c r="A16" s="12" t="s">
        <v>35</v>
      </c>
      <c r="B16" s="13">
        <f t="shared" si="1"/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ht="16.7" customHeight="1" spans="1:21">
      <c r="A17" s="12" t="s">
        <v>36</v>
      </c>
      <c r="B17" s="13">
        <f t="shared" si="1"/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ht="16.7" customHeight="1" spans="1:21">
      <c r="A18" s="12" t="s">
        <v>37</v>
      </c>
      <c r="B18" s="13">
        <f t="shared" si="1"/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ht="16.7" customHeight="1" spans="1:21">
      <c r="A19" s="12" t="s">
        <v>38</v>
      </c>
      <c r="B19" s="13">
        <f t="shared" si="1"/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ht="16.7" customHeight="1" spans="1:21">
      <c r="A20" s="12" t="s">
        <v>39</v>
      </c>
      <c r="B20" s="13">
        <f t="shared" si="1"/>
        <v>4218</v>
      </c>
      <c r="C20" s="13">
        <v>442</v>
      </c>
      <c r="D20" s="13">
        <v>384</v>
      </c>
      <c r="E20" s="13">
        <v>212</v>
      </c>
      <c r="F20" s="13">
        <v>68</v>
      </c>
      <c r="G20" s="13">
        <v>90</v>
      </c>
      <c r="H20" s="13">
        <v>250</v>
      </c>
      <c r="I20" s="13">
        <v>201</v>
      </c>
      <c r="J20" s="13">
        <v>301</v>
      </c>
      <c r="K20" s="13">
        <v>180</v>
      </c>
      <c r="L20" s="13">
        <v>406</v>
      </c>
      <c r="M20" s="13">
        <v>127</v>
      </c>
      <c r="N20" s="13">
        <v>267</v>
      </c>
      <c r="O20" s="13">
        <v>192</v>
      </c>
      <c r="P20" s="13">
        <v>112</v>
      </c>
      <c r="Q20" s="13">
        <v>148</v>
      </c>
      <c r="R20" s="13">
        <v>472</v>
      </c>
      <c r="S20" s="13">
        <v>233</v>
      </c>
      <c r="T20" s="13">
        <v>133</v>
      </c>
      <c r="U20" s="13"/>
    </row>
    <row r="21" ht="16.7" customHeight="1" spans="1:21">
      <c r="A21" s="12" t="s">
        <v>40</v>
      </c>
      <c r="B21" s="13">
        <f t="shared" si="1"/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ht="16.7" customHeight="1" spans="1:21">
      <c r="A22" s="12" t="s">
        <v>41</v>
      </c>
      <c r="B22" s="13">
        <f t="shared" si="1"/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ht="16.7" customHeight="1" spans="1:21">
      <c r="A23" s="12" t="s">
        <v>42</v>
      </c>
      <c r="B23" s="13">
        <f t="shared" si="1"/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ht="16.7" customHeight="1" spans="1:21">
      <c r="A24" s="12" t="s">
        <v>43</v>
      </c>
      <c r="B24" s="13">
        <f t="shared" si="1"/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8"/>
    </row>
    <row r="25" ht="16.7" customHeight="1" spans="1:21">
      <c r="A25" s="10" t="s">
        <v>44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8"/>
    </row>
    <row r="26" ht="16.7" customHeight="1" spans="1:21">
      <c r="A26" s="12" t="s">
        <v>45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8"/>
    </row>
    <row r="27" ht="16.7" customHeight="1" spans="1:21">
      <c r="A27" s="12" t="s">
        <v>46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8"/>
    </row>
    <row r="28" ht="16.7" customHeight="1" spans="1:21">
      <c r="A28" s="12" t="s">
        <v>47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8"/>
    </row>
    <row r="29" ht="16.7" customHeight="1" spans="1:21">
      <c r="A29" s="12" t="s">
        <v>48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8"/>
    </row>
    <row r="30" ht="16.7" customHeight="1" spans="1:21">
      <c r="A30" s="12" t="s">
        <v>49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8"/>
    </row>
    <row r="31" ht="16.7" customHeight="1" spans="1:21">
      <c r="A31" s="12" t="s">
        <v>50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8"/>
    </row>
    <row r="32" ht="16.7" customHeight="1" spans="1:21">
      <c r="A32" s="12" t="s">
        <v>51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8"/>
    </row>
    <row r="33" ht="16.7" customHeight="1" spans="1:21">
      <c r="A33" s="12" t="s">
        <v>52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8"/>
    </row>
    <row r="34" ht="16.7" customHeight="1" spans="1:21">
      <c r="A34" s="12" t="s">
        <v>53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8"/>
    </row>
    <row r="35" ht="16.7" customHeight="1" spans="1:21">
      <c r="A35" s="12" t="s">
        <v>54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8"/>
    </row>
    <row r="36" ht="16.7" customHeight="1" spans="1:21">
      <c r="A36" s="12" t="s">
        <v>55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8"/>
    </row>
    <row r="37" ht="16.7" customHeight="1" spans="1:21">
      <c r="A37" s="12" t="s">
        <v>56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8"/>
    </row>
    <row r="38" ht="16.7" customHeight="1" spans="1:21">
      <c r="A38" s="12" t="s">
        <v>57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8"/>
    </row>
    <row r="39" ht="16.7" customHeight="1" spans="1:21">
      <c r="A39" s="12" t="s">
        <v>58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8"/>
    </row>
    <row r="40" ht="16.7" customHeight="1" spans="1:21">
      <c r="A40" s="12" t="s">
        <v>59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8"/>
    </row>
    <row r="41" ht="16.7" customHeight="1" spans="1:21">
      <c r="A41" s="12" t="s">
        <v>60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8"/>
    </row>
    <row r="42" ht="16.7" customHeight="1" spans="1:21">
      <c r="A42" s="12" t="s">
        <v>61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8"/>
    </row>
    <row r="43" ht="16.7" customHeight="1" spans="1:21">
      <c r="A43" s="12" t="s">
        <v>62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8"/>
    </row>
    <row r="44" ht="16.7" customHeight="1" spans="1:21">
      <c r="A44" s="12" t="s">
        <v>63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8"/>
    </row>
  </sheetData>
  <mergeCells count="2">
    <mergeCell ref="A2:U2"/>
    <mergeCell ref="T3:U3"/>
  </mergeCells>
  <pageMargins left="0.275" right="0.275" top="0.393055555555556" bottom="0.511805555555556" header="0.313888888888889" footer="0.313888888888889"/>
  <pageSetup paperSize="9" scale="75" fitToHeight="0" orientation="landscape"/>
  <headerFooter>
    <oddFooter>&amp;C附表1-7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2017-11-14T07:12:40Z</dcterms:created>
  <dcterms:modified xsi:type="dcterms:W3CDTF">2017-11-14T07:13:24Z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