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<sst xmlns="http://schemas.openxmlformats.org/spreadsheetml/2006/main" count="56" uniqueCount="56">
  <si>
    <t>2024年春季各乡镇（街道）建档立卡脱贫户高校学费奖励汇总表</t>
  </si>
  <si>
    <r>
      <rPr>
        <sz val="14"/>
        <rFont val="宋体"/>
        <charset val="134"/>
      </rPr>
      <t>序号</t>
    </r>
  </si>
  <si>
    <r>
      <rPr>
        <sz val="14"/>
        <rFont val="宋体"/>
        <charset val="134"/>
      </rPr>
      <t>乡镇</t>
    </r>
    <r>
      <rPr>
        <sz val="14"/>
        <rFont val="宋体"/>
        <charset val="134"/>
      </rPr>
      <t xml:space="preserve">
</t>
    </r>
    <r>
      <rPr>
        <sz val="14"/>
        <rFont val="宋体"/>
        <charset val="134"/>
      </rPr>
      <t>（街道）</t>
    </r>
  </si>
  <si>
    <r>
      <rPr>
        <sz val="14"/>
        <rFont val="宋体"/>
        <charset val="134"/>
      </rPr>
      <t>学生姓名</t>
    </r>
  </si>
  <si>
    <r>
      <rPr>
        <sz val="14"/>
        <rFont val="宋体"/>
        <charset val="134"/>
      </rPr>
      <t>享受</t>
    </r>
    <r>
      <rPr>
        <sz val="14"/>
        <rFont val="宋体"/>
        <charset val="134"/>
      </rPr>
      <t xml:space="preserve">
</t>
    </r>
    <r>
      <rPr>
        <sz val="14"/>
        <rFont val="宋体"/>
        <charset val="134"/>
      </rPr>
      <t>人数</t>
    </r>
  </si>
  <si>
    <t>金额
小计
（元）</t>
  </si>
  <si>
    <r>
      <rPr>
        <sz val="12"/>
        <rFont val="宋体"/>
        <charset val="134"/>
      </rPr>
      <t>凤城街道</t>
    </r>
  </si>
  <si>
    <t>廖灿林、童文锟、童佳祥、郑欣竹、郑人凤、黄  艺</t>
  </si>
  <si>
    <r>
      <rPr>
        <sz val="12"/>
        <rFont val="宋体"/>
        <charset val="134"/>
      </rPr>
      <t>城郊镇</t>
    </r>
  </si>
  <si>
    <t>廖慧颖、黄樑辉、俞  莉、黄  湘、王  菲、赖森龙
郑  俊、谢秀萍、邱凤淇</t>
  </si>
  <si>
    <r>
      <rPr>
        <sz val="12"/>
        <rFont val="宋体"/>
        <charset val="134"/>
      </rPr>
      <t>峰市镇</t>
    </r>
  </si>
  <si>
    <t>葛宝科、李文杨、温子琦、刘永荣、林晓圆、温庆洋
刘灿锋、刘文彬、何春梅、刘佳惠</t>
  </si>
  <si>
    <r>
      <rPr>
        <sz val="12"/>
        <rFont val="宋体"/>
        <charset val="134"/>
      </rPr>
      <t>仙师镇</t>
    </r>
  </si>
  <si>
    <t>郑  鸾、江桂萍、李新辉、林淑婷、赖永莉、江丽萍
李  燕、许  萍、范艳华、马煌锋、陈爱明</t>
  </si>
  <si>
    <r>
      <rPr>
        <sz val="12"/>
        <rFont val="宋体"/>
        <charset val="134"/>
      </rPr>
      <t>洪山镇</t>
    </r>
  </si>
  <si>
    <t>廖丽琴、廖荣伦、廖文素、张裕城、罗春梅、李林辉
廖彩金、刘晓芳、温  欣、张欣雨、张海宏、张晓梅
张文菲</t>
  </si>
  <si>
    <r>
      <rPr>
        <sz val="12"/>
        <rFont val="宋体"/>
        <charset val="134"/>
      </rPr>
      <t>金砂镇</t>
    </r>
  </si>
  <si>
    <t>赖丽文、邱丽婷、范  新、张丽婷、赖琳珑、赖  乔
谢舒婷</t>
  </si>
  <si>
    <r>
      <rPr>
        <sz val="12"/>
        <rFont val="宋体"/>
        <charset val="134"/>
      </rPr>
      <t>湖雷镇</t>
    </r>
  </si>
  <si>
    <t>张雪华、曾  栩、张文裕、熊鹭奎、张凤仙、张衍坤
熊烜林、沈  沅、熊雨恩、赖  钟、熊文浒、熊志平
曾  辉、熊  婧、熊文森、赖文秀、赖诗琪、余福文
张芳榕、熊  美、郑锦胜、赖  琴、张宇华、徐倩萍
熊扬飞</t>
  </si>
  <si>
    <r>
      <rPr>
        <sz val="12"/>
        <rFont val="宋体"/>
        <charset val="134"/>
      </rPr>
      <t>坎市镇</t>
    </r>
  </si>
  <si>
    <t>卢  桢、王皆翔、王锦泰、卢  意、吴华镇、卢嘉敏
卢  钰、吴丽君、卢铃瑶、卢永栈、卢  玲、吴  敏
卢重霖、卢韦全、巫甜甜、卢莉丹、卢志炜
林舒琪</t>
  </si>
  <si>
    <r>
      <rPr>
        <sz val="12"/>
        <rFont val="宋体"/>
        <charset val="134"/>
      </rPr>
      <t>高陂镇</t>
    </r>
  </si>
  <si>
    <t>张贞娟、李燊俊、吴忠城、张永榕、张文凤、王秋文
魏  骏、张丽娟、林钟瑜、许楚悦、许月春、吴建强
许嘉彬、张  凤、吴  微、邱雪华、许秋萍、许  威
许伦贵、陈铮霖、陈  慧、林  奕、许婷婷、沈荣祥</t>
  </si>
  <si>
    <r>
      <rPr>
        <sz val="12"/>
        <rFont val="宋体"/>
        <charset val="134"/>
      </rPr>
      <t>虎岗镇</t>
    </r>
  </si>
  <si>
    <t>黄小清、赖庆天、赖泳丹、林珍钰、陈  娴、林淑敏
赖婧仙、阙继连、赖俊芸、赖美杏、赖宣妃、林崯成
赖俊杰</t>
  </si>
  <si>
    <r>
      <rPr>
        <sz val="12"/>
        <rFont val="宋体"/>
        <charset val="134"/>
      </rPr>
      <t>培丰镇</t>
    </r>
  </si>
  <si>
    <t>张玉添、郭佳欣、陈  锃、简舒舒、张  梅、林润锦
陈  根、陈珊珊、赖超文、陈诗其、郭丽滨、简肇洲
简秋婷、陈伟优、林珺钰、张鑫婕、廖  倩、王俊华
熊晶丽、陈香琪、陈泳燊、简新鹏、陈盛镇、阮子清
张文埝、张佳欣、张雨鑫、邱俊铭、陈煊明、张荣炳</t>
  </si>
  <si>
    <r>
      <rPr>
        <sz val="12"/>
        <rFont val="宋体"/>
        <charset val="134"/>
      </rPr>
      <t>龙潭镇</t>
    </r>
  </si>
  <si>
    <t>卢金权、卢晓媚、陈家天、严  钰、严梅香、严琳欣
卢琦金、卢  钰、卢  萍、陈  婷、卢家华、卢达泉
卢汉辉、卢  晨、卢锦强、卢文增、卢颉颖、卢燕灵
陈泽瀚</t>
  </si>
  <si>
    <r>
      <rPr>
        <sz val="12"/>
        <rFont val="宋体"/>
        <charset val="134"/>
      </rPr>
      <t>抚市镇</t>
    </r>
  </si>
  <si>
    <t>王  霞、吴霖贵、张  颖、黄  聪、张永芳、黄显婷
赖国禛、张  杰、苏  芬、黄俊杰、张  丽、卢  文
卢彩平、苏城秀、赖文津、卢德聪、张诗乐、阙建彩
卢泽恒、张祖郴、严林丽、严诗钰</t>
  </si>
  <si>
    <r>
      <rPr>
        <sz val="12"/>
        <rFont val="宋体"/>
        <charset val="134"/>
      </rPr>
      <t>堂堡镇</t>
    </r>
  </si>
  <si>
    <t>廖源峰、廖源榕、沈莹洁、阙梅芳、沈翠婷、沈凯东
黄镇三</t>
  </si>
  <si>
    <r>
      <rPr>
        <sz val="12"/>
        <rFont val="宋体"/>
        <charset val="134"/>
      </rPr>
      <t>下洋镇</t>
    </r>
  </si>
  <si>
    <t>徐  彬、黄演君、吴焱昌、吴  浩、徐春丽、黄翠红
胡心怡、胡文林、张海湖、黄  菲、曾丽华、徐娜娜
陈耀东、陈  璇、廖珊珊、胡彩清、胡庆昌、黄  岭
胡敏玲、张刘波</t>
  </si>
  <si>
    <r>
      <rPr>
        <sz val="12"/>
        <rFont val="宋体"/>
        <charset val="134"/>
      </rPr>
      <t>湖坑镇</t>
    </r>
  </si>
  <si>
    <t>余艳娣、李  楠、曾国金、李庚璇、林笑秋、江舒怡
赖丽娜、李诗婷、苏焕峰、吴建增、吴思凯、苏  拉
李芊渝</t>
  </si>
  <si>
    <r>
      <rPr>
        <sz val="12"/>
        <rFont val="宋体"/>
        <charset val="134"/>
      </rPr>
      <t>高头镇</t>
    </r>
  </si>
  <si>
    <t>江栋森、江尚辉、江鹏波、江玉璇、江勇智</t>
  </si>
  <si>
    <r>
      <rPr>
        <sz val="12"/>
        <rFont val="宋体"/>
        <charset val="134"/>
      </rPr>
      <t>岐岭镇</t>
    </r>
  </si>
  <si>
    <t>卢增强、陈茜梦、赖诗琪、曾芷芸、张  炫、陈  丹
陈嘉仪、陈元昊、陈柏烁、朱华鸿、张雅玲、朱郁萍</t>
  </si>
  <si>
    <r>
      <rPr>
        <sz val="12"/>
        <rFont val="宋体"/>
        <charset val="134"/>
      </rPr>
      <t>西溪乡</t>
    </r>
  </si>
  <si>
    <t>刘嘉烨</t>
  </si>
  <si>
    <r>
      <rPr>
        <sz val="12"/>
        <rFont val="宋体"/>
        <charset val="134"/>
      </rPr>
      <t>合溪乡</t>
    </r>
  </si>
  <si>
    <t>黄  鑫、吴文艳、赖彦标、赖永芳、邓荣桦、赖燕苹
赖红梅、张慧星、赖炜光、赖炳珍、邓燕林、赖鑫鹏</t>
  </si>
  <si>
    <r>
      <rPr>
        <sz val="12"/>
        <rFont val="宋体"/>
        <charset val="134"/>
      </rPr>
      <t>湖山乡</t>
    </r>
  </si>
  <si>
    <t>李建阳、黄静雯、李美婷、沈顺娟、李  霞、李庆海
李小翠、黄然鑫、李丽娇、刘佳怡、李承翔、钟紫君</t>
  </si>
  <si>
    <r>
      <rPr>
        <sz val="12"/>
        <rFont val="宋体"/>
        <charset val="134"/>
      </rPr>
      <t>古竹乡</t>
    </r>
  </si>
  <si>
    <t>苏文扬、魏聪媚、苏美秀、卢冬玉、苏涵冰、苏淑珍
吕玉凤、李晨璐</t>
  </si>
  <si>
    <r>
      <rPr>
        <sz val="12"/>
        <rFont val="宋体"/>
        <charset val="134"/>
      </rPr>
      <t>陈东乡</t>
    </r>
  </si>
  <si>
    <t>卢梅玉、江旺泉、卢禄基、卢美鹏、卢晨露、卢梦婷
卢丽红、林志明、卢琳敏、黄欣媛</t>
  </si>
  <si>
    <r>
      <rPr>
        <sz val="12"/>
        <rFont val="宋体"/>
        <charset val="134"/>
      </rPr>
      <t>大溪乡</t>
    </r>
  </si>
  <si>
    <t>翁晓楠、翁圳辉、游九波、游倩倩</t>
  </si>
  <si>
    <r>
      <rPr>
        <sz val="12"/>
        <rFont val="宋体"/>
        <charset val="134"/>
      </rPr>
      <t>合计</t>
    </r>
  </si>
  <si>
    <r>
      <rPr>
        <sz val="14"/>
        <rFont val="宋体"/>
        <charset val="134"/>
      </rPr>
      <t>合计（大写）：叁拾壹万壹仟元整（</t>
    </r>
    <r>
      <rPr>
        <sz val="14"/>
        <rFont val="DejaVu Sans"/>
        <charset val="134"/>
      </rPr>
      <t>¥</t>
    </r>
    <r>
      <rPr>
        <sz val="14"/>
        <rFont val="宋体"/>
        <charset val="134"/>
      </rPr>
      <t>311000.00）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</si>
</sst>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4" borderId="9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28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5" borderId="7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5" borderId="10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A28" sqref="A28:E28"/>
    </sheetView>
  </sheetViews>
  <sheetFormatPr defaultColWidth="9" defaultRowHeight="15.75" outlineLevelCol="4"/>
  <cols>
    <col min="1" max="1" width="9" style="1"/>
    <col min="2" max="2" width="12.875" style="1" customWidth="1"/>
    <col min="3" max="3" width="50.8833333333333" style="2" customWidth="1"/>
    <col min="4" max="16384" width="9" style="1"/>
  </cols>
  <sheetData>
    <row r="1" s="1" customFormat="1" ht="39" customHeight="1" spans="1:5">
      <c r="A1" s="3" t="s">
        <v>0</v>
      </c>
      <c r="B1" s="3"/>
      <c r="C1" s="4"/>
      <c r="D1" s="3"/>
      <c r="E1" s="3"/>
    </row>
    <row r="2" s="1" customFormat="1" ht="54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31" customHeight="1" spans="1:5">
      <c r="A3" s="7">
        <v>1</v>
      </c>
      <c r="B3" s="8" t="s">
        <v>6</v>
      </c>
      <c r="C3" s="9" t="s">
        <v>7</v>
      </c>
      <c r="D3" s="10">
        <v>6</v>
      </c>
      <c r="E3" s="11">
        <f t="shared" ref="E3:E27" si="0">D3*1000</f>
        <v>6000</v>
      </c>
    </row>
    <row r="4" s="1" customFormat="1" ht="50" customHeight="1" spans="1:5">
      <c r="A4" s="7">
        <v>2</v>
      </c>
      <c r="B4" s="11" t="s">
        <v>8</v>
      </c>
      <c r="C4" s="9" t="s">
        <v>9</v>
      </c>
      <c r="D4" s="10">
        <v>9</v>
      </c>
      <c r="E4" s="11">
        <f t="shared" si="0"/>
        <v>9000</v>
      </c>
    </row>
    <row r="5" s="1" customFormat="1" ht="50" customHeight="1" spans="1:5">
      <c r="A5" s="7">
        <v>3</v>
      </c>
      <c r="B5" s="8" t="s">
        <v>10</v>
      </c>
      <c r="C5" s="9" t="s">
        <v>11</v>
      </c>
      <c r="D5" s="10">
        <v>10</v>
      </c>
      <c r="E5" s="11">
        <f t="shared" si="0"/>
        <v>10000</v>
      </c>
    </row>
    <row r="6" s="1" customFormat="1" ht="50" customHeight="1" spans="1:5">
      <c r="A6" s="7">
        <v>4</v>
      </c>
      <c r="B6" s="10" t="s">
        <v>12</v>
      </c>
      <c r="C6" s="9" t="s">
        <v>13</v>
      </c>
      <c r="D6" s="10">
        <v>11</v>
      </c>
      <c r="E6" s="11">
        <f t="shared" si="0"/>
        <v>11000</v>
      </c>
    </row>
    <row r="7" s="1" customFormat="1" ht="65" customHeight="1" spans="1:5">
      <c r="A7" s="7">
        <v>5</v>
      </c>
      <c r="B7" s="11" t="s">
        <v>14</v>
      </c>
      <c r="C7" s="12" t="s">
        <v>15</v>
      </c>
      <c r="D7" s="10">
        <v>13</v>
      </c>
      <c r="E7" s="11">
        <f t="shared" si="0"/>
        <v>13000</v>
      </c>
    </row>
    <row r="8" s="1" customFormat="1" ht="55" customHeight="1" spans="1:5">
      <c r="A8" s="7">
        <v>6</v>
      </c>
      <c r="B8" s="8" t="s">
        <v>16</v>
      </c>
      <c r="C8" s="13" t="s">
        <v>17</v>
      </c>
      <c r="D8" s="10">
        <v>7</v>
      </c>
      <c r="E8" s="11">
        <f t="shared" si="0"/>
        <v>7000</v>
      </c>
    </row>
    <row r="9" s="1" customFormat="1" ht="90" customHeight="1" spans="1:5">
      <c r="A9" s="7">
        <v>7</v>
      </c>
      <c r="B9" s="10" t="s">
        <v>18</v>
      </c>
      <c r="C9" s="12" t="s">
        <v>19</v>
      </c>
      <c r="D9" s="10">
        <v>25</v>
      </c>
      <c r="E9" s="11">
        <f t="shared" si="0"/>
        <v>25000</v>
      </c>
    </row>
    <row r="10" s="1" customFormat="1" ht="80" customHeight="1" spans="1:5">
      <c r="A10" s="7">
        <v>8</v>
      </c>
      <c r="B10" s="11" t="s">
        <v>20</v>
      </c>
      <c r="C10" s="12" t="s">
        <v>21</v>
      </c>
      <c r="D10" s="10">
        <v>18</v>
      </c>
      <c r="E10" s="11">
        <f t="shared" si="0"/>
        <v>18000</v>
      </c>
    </row>
    <row r="11" s="1" customFormat="1" ht="80" customHeight="1" spans="1:5">
      <c r="A11" s="7">
        <v>9</v>
      </c>
      <c r="B11" s="10" t="s">
        <v>22</v>
      </c>
      <c r="C11" s="12" t="s">
        <v>23</v>
      </c>
      <c r="D11" s="10">
        <v>24</v>
      </c>
      <c r="E11" s="11">
        <f t="shared" si="0"/>
        <v>24000</v>
      </c>
    </row>
    <row r="12" s="1" customFormat="1" ht="65" customHeight="1" spans="1:5">
      <c r="A12" s="7">
        <v>10</v>
      </c>
      <c r="B12" s="8" t="s">
        <v>24</v>
      </c>
      <c r="C12" s="13" t="s">
        <v>25</v>
      </c>
      <c r="D12" s="10">
        <v>13</v>
      </c>
      <c r="E12" s="11">
        <f t="shared" si="0"/>
        <v>13000</v>
      </c>
    </row>
    <row r="13" s="1" customFormat="1" ht="94" customHeight="1" spans="1:5">
      <c r="A13" s="7">
        <v>11</v>
      </c>
      <c r="B13" s="10" t="s">
        <v>26</v>
      </c>
      <c r="C13" s="12" t="s">
        <v>27</v>
      </c>
      <c r="D13" s="10">
        <v>30</v>
      </c>
      <c r="E13" s="11">
        <f t="shared" si="0"/>
        <v>30000</v>
      </c>
    </row>
    <row r="14" s="1" customFormat="1" ht="79" customHeight="1" spans="1:5">
      <c r="A14" s="7">
        <v>12</v>
      </c>
      <c r="B14" s="8" t="s">
        <v>28</v>
      </c>
      <c r="C14" s="12" t="s">
        <v>29</v>
      </c>
      <c r="D14" s="10">
        <v>19</v>
      </c>
      <c r="E14" s="11">
        <f t="shared" si="0"/>
        <v>19000</v>
      </c>
    </row>
    <row r="15" s="1" customFormat="1" ht="77" customHeight="1" spans="1:5">
      <c r="A15" s="7">
        <v>13</v>
      </c>
      <c r="B15" s="11" t="s">
        <v>30</v>
      </c>
      <c r="C15" s="12" t="s">
        <v>31</v>
      </c>
      <c r="D15" s="10">
        <v>22</v>
      </c>
      <c r="E15" s="11">
        <f t="shared" si="0"/>
        <v>22000</v>
      </c>
    </row>
    <row r="16" s="1" customFormat="1" ht="43" customHeight="1" spans="1:5">
      <c r="A16" s="7">
        <v>14</v>
      </c>
      <c r="B16" s="8" t="s">
        <v>32</v>
      </c>
      <c r="C16" s="13" t="s">
        <v>33</v>
      </c>
      <c r="D16" s="10">
        <v>7</v>
      </c>
      <c r="E16" s="11">
        <f t="shared" si="0"/>
        <v>7000</v>
      </c>
    </row>
    <row r="17" s="1" customFormat="1" ht="79" customHeight="1" spans="1:5">
      <c r="A17" s="7">
        <v>15</v>
      </c>
      <c r="B17" s="10" t="s">
        <v>34</v>
      </c>
      <c r="C17" s="12" t="s">
        <v>35</v>
      </c>
      <c r="D17" s="10">
        <v>20</v>
      </c>
      <c r="E17" s="11">
        <f t="shared" si="0"/>
        <v>20000</v>
      </c>
    </row>
    <row r="18" s="1" customFormat="1" ht="55" customHeight="1" spans="1:5">
      <c r="A18" s="7">
        <v>16</v>
      </c>
      <c r="B18" s="10" t="s">
        <v>36</v>
      </c>
      <c r="C18" s="12" t="s">
        <v>37</v>
      </c>
      <c r="D18" s="10">
        <v>13</v>
      </c>
      <c r="E18" s="11">
        <f t="shared" si="0"/>
        <v>13000</v>
      </c>
    </row>
    <row r="19" s="1" customFormat="1" ht="38" customHeight="1" spans="1:5">
      <c r="A19" s="7">
        <v>17</v>
      </c>
      <c r="B19" s="11" t="s">
        <v>38</v>
      </c>
      <c r="C19" s="13" t="s">
        <v>39</v>
      </c>
      <c r="D19" s="10">
        <v>5</v>
      </c>
      <c r="E19" s="11">
        <f t="shared" si="0"/>
        <v>5000</v>
      </c>
    </row>
    <row r="20" s="1" customFormat="1" ht="45" customHeight="1" spans="1:5">
      <c r="A20" s="7">
        <v>18</v>
      </c>
      <c r="B20" s="8" t="s">
        <v>40</v>
      </c>
      <c r="C20" s="13" t="s">
        <v>41</v>
      </c>
      <c r="D20" s="10">
        <v>12</v>
      </c>
      <c r="E20" s="11">
        <f t="shared" si="0"/>
        <v>12000</v>
      </c>
    </row>
    <row r="21" s="1" customFormat="1" ht="25" customHeight="1" spans="1:5">
      <c r="A21" s="7">
        <v>19</v>
      </c>
      <c r="B21" s="8" t="s">
        <v>42</v>
      </c>
      <c r="C21" s="12" t="s">
        <v>43</v>
      </c>
      <c r="D21" s="10">
        <v>1</v>
      </c>
      <c r="E21" s="11">
        <f t="shared" si="0"/>
        <v>1000</v>
      </c>
    </row>
    <row r="22" s="1" customFormat="1" ht="50" customHeight="1" spans="1:5">
      <c r="A22" s="7">
        <v>20</v>
      </c>
      <c r="B22" s="8" t="s">
        <v>44</v>
      </c>
      <c r="C22" s="13" t="s">
        <v>45</v>
      </c>
      <c r="D22" s="10">
        <v>12</v>
      </c>
      <c r="E22" s="11">
        <f t="shared" si="0"/>
        <v>12000</v>
      </c>
    </row>
    <row r="23" s="1" customFormat="1" ht="50" customHeight="1" spans="1:5">
      <c r="A23" s="7">
        <v>21</v>
      </c>
      <c r="B23" s="10" t="s">
        <v>46</v>
      </c>
      <c r="C23" s="12" t="s">
        <v>47</v>
      </c>
      <c r="D23" s="10">
        <v>12</v>
      </c>
      <c r="E23" s="11">
        <f t="shared" si="0"/>
        <v>12000</v>
      </c>
    </row>
    <row r="24" s="1" customFormat="1" ht="50" customHeight="1" spans="1:5">
      <c r="A24" s="7">
        <v>22</v>
      </c>
      <c r="B24" s="10" t="s">
        <v>48</v>
      </c>
      <c r="C24" s="12" t="s">
        <v>49</v>
      </c>
      <c r="D24" s="10">
        <v>8</v>
      </c>
      <c r="E24" s="11">
        <f t="shared" si="0"/>
        <v>8000</v>
      </c>
    </row>
    <row r="25" s="1" customFormat="1" ht="50" customHeight="1" spans="1:5">
      <c r="A25" s="7">
        <v>23</v>
      </c>
      <c r="B25" s="11" t="s">
        <v>50</v>
      </c>
      <c r="C25" s="13" t="s">
        <v>51</v>
      </c>
      <c r="D25" s="10">
        <v>10</v>
      </c>
      <c r="E25" s="11">
        <f t="shared" si="0"/>
        <v>10000</v>
      </c>
    </row>
    <row r="26" s="1" customFormat="1" ht="25" customHeight="1" spans="1:5">
      <c r="A26" s="7">
        <v>24</v>
      </c>
      <c r="B26" s="10" t="s">
        <v>52</v>
      </c>
      <c r="C26" s="13" t="s">
        <v>53</v>
      </c>
      <c r="D26" s="10">
        <v>4</v>
      </c>
      <c r="E26" s="11">
        <f t="shared" si="0"/>
        <v>4000</v>
      </c>
    </row>
    <row r="27" s="1" customFormat="1" ht="31" customHeight="1" spans="1:5">
      <c r="A27" s="14" t="s">
        <v>54</v>
      </c>
      <c r="B27" s="14"/>
      <c r="C27" s="15"/>
      <c r="D27" s="11">
        <f>SUM(D3:D26)</f>
        <v>311</v>
      </c>
      <c r="E27" s="11">
        <f t="shared" si="0"/>
        <v>311000</v>
      </c>
    </row>
    <row r="28" s="1" customFormat="1" ht="26" customHeight="1" spans="1:5">
      <c r="A28" s="16" t="s">
        <v>55</v>
      </c>
      <c r="B28" s="16"/>
      <c r="C28" s="17"/>
      <c r="D28" s="16"/>
      <c r="E28" s="16"/>
    </row>
  </sheetData>
  <mergeCells count="3">
    <mergeCell ref="A1:E1"/>
    <mergeCell ref="A27:C27"/>
    <mergeCell ref="A28:E28"/>
  </mergeCells>
  <pageMargins left="0.590277777777778" right="0.275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赖福香</dc:creator>
  <cp:lastModifiedBy>greatwall</cp:lastModifiedBy>
  <dcterms:created xsi:type="dcterms:W3CDTF">2023-12-01T16:52:00Z</dcterms:created>
  <dcterms:modified xsi:type="dcterms:W3CDTF">2024-05-09T09:01:18Z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6696CABA5FC54FE9A7EEF269F08ADE3A_11</vt:lpwstr>
  </property>
  <property fmtid="{D5CDD505-2E9C-101B-9397-08002B2CF9AE}" pid="3" name="KSOProductBuildVer">
    <vt:lpwstr>2052-11.8.2.12019</vt:lpwstr>
  </property>
</Properties>
</file>